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fileSharing readOnlyRecommended="1"/>
  <workbookPr codeName="ThisWorkbook"/>
  <mc:AlternateContent xmlns:mc="http://schemas.openxmlformats.org/markup-compatibility/2006">
    <mc:Choice Requires="x15">
      <x15ac:absPath xmlns:x15ac="http://schemas.microsoft.com/office/spreadsheetml/2010/11/ac" url="https://axa365-my.sharepoint.com/personal/tritai_tu_axa_com/Documents/00. Draft/"/>
    </mc:Choice>
  </mc:AlternateContent>
  <xr:revisionPtr revIDLastSave="281" documentId="8_{CA62A139-06D6-474B-8DE7-816D86DA5524}" xr6:coauthVersionLast="47" xr6:coauthVersionMax="47" xr10:uidLastSave="{94B8A834-A025-4407-B837-24AC483B7F33}"/>
  <bookViews>
    <workbookView xWindow="28680" yWindow="-120" windowWidth="29040" windowHeight="15840" tabRatio="677" xr2:uid="{00000000-000D-0000-FFFF-FFFF00000000}"/>
  </bookViews>
  <sheets>
    <sheet name="Front Page" sheetId="1183" r:id="rId1"/>
    <sheet name="Summary" sheetId="83" r:id="rId2"/>
    <sheet name="1. Market Data" sheetId="1160" r:id="rId3"/>
    <sheet name="2. UE by LOB and Net Income" sheetId="1162" r:id="rId4"/>
    <sheet name="3. UE by Geography" sheetId="1164" r:id="rId5"/>
    <sheet name="4. Shares &amp; UEPS" sheetId="1163" r:id="rId6"/>
    <sheet name="5. P&amp;C UE by Sub LOB" sheetId="1165" r:id="rId7"/>
    <sheet name="6. P&amp;C UE by Geography" sheetId="1166" r:id="rId8"/>
    <sheet name="7. L&amp;H UE by LOB" sheetId="1167" r:id="rId9"/>
    <sheet name="8. L&amp;H UE by Geography" sheetId="1168" r:id="rId10"/>
    <sheet name="9. Life UE by Geography" sheetId="1169" r:id="rId11"/>
    <sheet name="10. Health UE by Geography" sheetId="1170" r:id="rId12"/>
    <sheet name="11. Asset Management" sheetId="1171" r:id="rId13"/>
    <sheet name="12. Holdings" sheetId="1172" r:id="rId14"/>
    <sheet name="13. Activity indicators" sheetId="1173" r:id="rId15"/>
    <sheet name="14. Balance Sheet" sheetId="1174" r:id="rId16"/>
    <sheet name="15.CSM Rollforward" sheetId="1175" r:id="rId17"/>
    <sheet name="16. Invested Assets" sheetId="1177" r:id="rId18"/>
    <sheet name="17. Supplementary Info on Asset" sheetId="1178" r:id="rId19"/>
    <sheet name="18. Shareholders Equity" sheetId="1179" r:id="rId20"/>
    <sheet name="19. ROE&amp;Gearing" sheetId="1180" r:id="rId21"/>
    <sheet name="20. Information on Solvency II" sheetId="1181" r:id="rId22"/>
    <sheet name="21. IFRS17 SHE to Group EOF" sheetId="1182" r:id="rId23"/>
    <sheet name="@@XLCUBEDDEFS@@" sheetId="1184" state="veryHidden" r:id="rId24"/>
  </sheets>
  <externalReferences>
    <externalReference r:id="rId25"/>
  </externalReferences>
  <definedNames>
    <definedName name="Activity.Indicators">'13. Activity indicators'!$A$2:$Q$25</definedName>
    <definedName name="anscount" hidden="1">1</definedName>
    <definedName name="Asset_Management">'11. Asset Management'!$A$2:$G$38</definedName>
    <definedName name="BALAANCE_SHEET">'14. Balance Sheet'!$A$2:$I$24</definedName>
    <definedName name="cdd" localSheetId="0" hidden="1">{#N/A,#N/A,TRUE,"cr conso";#N/A,#N/A,TRUE,"crconso activ";#N/A,#N/A,TRUE,"ca";#N/A,#N/A,TRUE,"sold fin";#N/A,#N/A,TRUE,"sold fin ass";#N/A,#N/A,TRUE,"sold fin dom97";#N/A,#N/A,TRUE,"sold fin dom96";#N/A,#N/A,TRUE,"sold fin dom95";#N/A,#N/A,TRUE,"sold fin vie97";#N/A,#N/A,TRUE,"sold fin vie96";#N/A,#N/A,TRUE,"sold fin vie95";#N/A,#N/A,TRUE,"reass";#N/A,#N/A,TRUE,"chrg expl";#N/A,#N/A,TRUE,"chrg expl ass";#N/A,#N/A,TRUE,"effectif";#N/A,#N/A,TRUE,"impot 1";#N/A,#N/A,TRUE,"impot 2";#N/A,#N/A,TRUE,"impot éch."}</definedName>
    <definedName name="cdd" hidden="1">{#N/A,#N/A,TRUE,"cr conso";#N/A,#N/A,TRUE,"crconso activ";#N/A,#N/A,TRUE,"ca";#N/A,#N/A,TRUE,"sold fin";#N/A,#N/A,TRUE,"sold fin ass";#N/A,#N/A,TRUE,"sold fin dom97";#N/A,#N/A,TRUE,"sold fin dom96";#N/A,#N/A,TRUE,"sold fin dom95";#N/A,#N/A,TRUE,"sold fin vie97";#N/A,#N/A,TRUE,"sold fin vie96";#N/A,#N/A,TRUE,"sold fin vie95";#N/A,#N/A,TRUE,"reass";#N/A,#N/A,TRUE,"chrg expl";#N/A,#N/A,TRUE,"chrg expl ass";#N/A,#N/A,TRUE,"effectif";#N/A,#N/A,TRUE,"impot 1";#N/A,#N/A,TRUE,"impot 2";#N/A,#N/A,TRUE,"impot éch."}</definedName>
    <definedName name="Coefficient">[1]Extract_assets!$B$48</definedName>
    <definedName name="CONSO_SHE">'18. Shareholders Equity'!$A$2:$D$52</definedName>
    <definedName name="CSM_ROLLFORWARD_N_1">'15.CSM Rollforward'!$A$2:$I$13</definedName>
    <definedName name="Eco_View_on_Invested_Assets_Eco_View_Invested_Assets">'16. Invested Assets'!$A$2:$M$25</definedName>
    <definedName name="EOF_SCR_SII">'20. Information on Solvency II'!$A$2:$J$37</definedName>
    <definedName name="EU_BY_GEO">'3. UE by Geography'!$A$2:$V$32</definedName>
    <definedName name="EXCH_RATES">'1. Market Data'!$A$4:$G$9</definedName>
    <definedName name="expl_97" localSheetId="0" hidden="1">{#N/A,#N/A,TRUE,"var tresor";#N/A,#N/A,TRUE,"vente opt";#N/A,#N/A,TRUE,"contrats";#N/A,#N/A,TRUE,"contrats fin";#N/A,#N/A,TRUE,"engagt ass";#N/A,#N/A,TRUE,"engagt sfin";#N/A,#N/A,TRUE,"engagt hold";#N/A,#N/A,TRUE,"titr dét";#N/A,#N/A,TRUE,"result act";#N/A,#N/A,TRUE,"result act (2)";#N/A,#N/A,TRUE,"impot dif";#N/A,#N/A,TRUE,"fr-us";#N/A,#N/A,TRUE,"bilan 96";#N/A,#N/A,TRUE,"bilan 97";#N/A,#N/A,TRUE,"cr conso (1)";#N/A,#N/A,TRUE,"cr conso (2)";#N/A,#N/A,TRUE,"cr conso (3)"}</definedName>
    <definedName name="expl_97" hidden="1">{#N/A,#N/A,TRUE,"var tresor";#N/A,#N/A,TRUE,"vente opt";#N/A,#N/A,TRUE,"contrats";#N/A,#N/A,TRUE,"contrats fin";#N/A,#N/A,TRUE,"engagt ass";#N/A,#N/A,TRUE,"engagt sfin";#N/A,#N/A,TRUE,"engagt hold";#N/A,#N/A,TRUE,"titr dét";#N/A,#N/A,TRUE,"result act";#N/A,#N/A,TRUE,"result act (2)";#N/A,#N/A,TRUE,"impot dif";#N/A,#N/A,TRUE,"fr-us";#N/A,#N/A,TRUE,"bilan 96";#N/A,#N/A,TRUE,"bilan 97";#N/A,#N/A,TRUE,"cr conso (1)";#N/A,#N/A,TRUE,"cr conso (2)";#N/A,#N/A,TRUE,"cr conso (3)"}</definedName>
    <definedName name="GROUP_UE_BY_LOB">'2. UE by LOB and Net Income'!$A$2:$P$40</definedName>
    <definedName name="HEALTH_EU_BY_GEO">'10. Health UE by Geography'!$A$2:$O$40</definedName>
    <definedName name="HOLDINGS_EU">'12. Holdings'!$A$2:$E$16</definedName>
    <definedName name="HTML_CodePage" hidden="1">1252</definedName>
    <definedName name="HTML_Control" localSheetId="0" hidden="1">{"'RamoVita-mo'!$B$1:$J$85"}</definedName>
    <definedName name="HTML_Control" hidden="1">{"'RamoVita-mo'!$B$1:$J$85"}</definedName>
    <definedName name="HTML_Description" hidden="1">""</definedName>
    <definedName name="HTML_Email" hidden="1">""</definedName>
    <definedName name="HTML_Header" hidden="1">"RamoVita-mo"</definedName>
    <definedName name="HTML_LastUpdate" hidden="1">"16/05/01"</definedName>
    <definedName name="HTML_LineAfter" hidden="1">FALSE</definedName>
    <definedName name="HTML_LineBefore" hidden="1">FALSE</definedName>
    <definedName name="HTML_Name" hidden="1">"Ziani"</definedName>
    <definedName name="HTML_OBDlg2" hidden="1">TRUE</definedName>
    <definedName name="HTML_OBDlg4" hidden="1">TRUE</definedName>
    <definedName name="HTML_OS" hidden="1">0</definedName>
    <definedName name="HTML_PathFile" hidden="1">"C:\AG 98 - SPCG\RPT dati Ramo Vita - 2001-1.htm"</definedName>
    <definedName name="HTML_Title" hidden="1">"RPT dati Ramo Vita - 2001-1"</definedName>
    <definedName name="inconnu" localSheetId="0" hidden="1">{#N/A,#N/A,TRUE,"bilan pas";#N/A,#N/A,TRUE,"prov depr";#N/A,#N/A,TRUE,"fds propr";#N/A,#N/A,TRUE,"var fds propr";#N/A,#N/A,TRUE,"autr fds propr";#N/A,#N/A,TRUE,"resulaction";#N/A,#N/A,TRUE,"prov";#N/A,#N/A,TRUE,"Feuil2";#N/A,#N/A,TRUE,"prov techn";#N/A,#N/A,TRUE,"prov dom";#N/A,#N/A,TRUE,"prov vie";#N/A,#N/A,TRUE,"det fin";#N/A,#N/A,TRUE,"det fin (2)"}</definedName>
    <definedName name="inconnu" hidden="1">{#N/A,#N/A,TRUE,"bilan pas";#N/A,#N/A,TRUE,"prov depr";#N/A,#N/A,TRUE,"fds propr";#N/A,#N/A,TRUE,"var fds propr";#N/A,#N/A,TRUE,"autr fds propr";#N/A,#N/A,TRUE,"resulaction";#N/A,#N/A,TRUE,"prov";#N/A,#N/A,TRUE,"Feuil2";#N/A,#N/A,TRUE,"prov techn";#N/A,#N/A,TRUE,"prov dom";#N/A,#N/A,TRUE,"prov vie";#N/A,#N/A,TRUE,"det fin";#N/A,#N/A,TRUE,"det fin (2)"}</definedName>
    <definedName name="kkk" localSheetId="0" hidden="1">{#N/A,#N/A,TRUE,"bilan pas";#N/A,#N/A,TRUE,"prov depr";#N/A,#N/A,TRUE,"fds propr";#N/A,#N/A,TRUE,"var fds propr";#N/A,#N/A,TRUE,"autr fds propr";#N/A,#N/A,TRUE,"resulaction";#N/A,#N/A,TRUE,"prov";#N/A,#N/A,TRUE,"Feuil2";#N/A,#N/A,TRUE,"prov techn";#N/A,#N/A,TRUE,"prov dom";#N/A,#N/A,TRUE,"prov vie";#N/A,#N/A,TRUE,"det fin";#N/A,#N/A,TRUE,"det fin (2)"}</definedName>
    <definedName name="kkk" hidden="1">{#N/A,#N/A,TRUE,"bilan pas";#N/A,#N/A,TRUE,"prov depr";#N/A,#N/A,TRUE,"fds propr";#N/A,#N/A,TRUE,"var fds propr";#N/A,#N/A,TRUE,"autr fds propr";#N/A,#N/A,TRUE,"resulaction";#N/A,#N/A,TRUE,"prov";#N/A,#N/A,TRUE,"Feuil2";#N/A,#N/A,TRUE,"prov techn";#N/A,#N/A,TRUE,"prov dom";#N/A,#N/A,TRUE,"prov vie";#N/A,#N/A,TRUE,"det fin";#N/A,#N/A,TRUE,"det fin (2)"}</definedName>
    <definedName name="LH_EU_BY_GEO">'8. L&amp;H UE by Geography'!$A$2:$O$40</definedName>
    <definedName name="LIFE_EU_BY_GEO">'9. Life UE by Geography'!$A$2:$O$40</definedName>
    <definedName name="LIFE_EU_BY_LOB">'7. L&amp;H UE by LOB'!$A$2:$I$44</definedName>
    <definedName name="mm" localSheetId="0" hidden="1">{#N/A,#N/A,TRUE,"cr conso";#N/A,#N/A,TRUE,"crconso activ";#N/A,#N/A,TRUE,"ca";#N/A,#N/A,TRUE,"sold fin";#N/A,#N/A,TRUE,"sold fin ass";#N/A,#N/A,TRUE,"sold fin dom97";#N/A,#N/A,TRUE,"sold fin dom96";#N/A,#N/A,TRUE,"sold fin dom95";#N/A,#N/A,TRUE,"sold fin vie97";#N/A,#N/A,TRUE,"sold fin vie96";#N/A,#N/A,TRUE,"sold fin vie95";#N/A,#N/A,TRUE,"reass";#N/A,#N/A,TRUE,"chrg expl";#N/A,#N/A,TRUE,"chrg expl ass";#N/A,#N/A,TRUE,"effectif";#N/A,#N/A,TRUE,"impot 1";#N/A,#N/A,TRUE,"impot 2";#N/A,#N/A,TRUE,"impot éch."}</definedName>
    <definedName name="mm" hidden="1">{#N/A,#N/A,TRUE,"cr conso";#N/A,#N/A,TRUE,"crconso activ";#N/A,#N/A,TRUE,"ca";#N/A,#N/A,TRUE,"sold fin";#N/A,#N/A,TRUE,"sold fin ass";#N/A,#N/A,TRUE,"sold fin dom97";#N/A,#N/A,TRUE,"sold fin dom96";#N/A,#N/A,TRUE,"sold fin dom95";#N/A,#N/A,TRUE,"sold fin vie97";#N/A,#N/A,TRUE,"sold fin vie96";#N/A,#N/A,TRUE,"sold fin vie95";#N/A,#N/A,TRUE,"reass";#N/A,#N/A,TRUE,"chrg expl";#N/A,#N/A,TRUE,"chrg expl ass";#N/A,#N/A,TRUE,"effectif";#N/A,#N/A,TRUE,"impot 1";#N/A,#N/A,TRUE,"impot 2";#N/A,#N/A,TRUE,"impot éch."}</definedName>
    <definedName name="PC_EU_BY_GEO">'6. P&amp;C UE by Geography'!$A$2:$Q$39</definedName>
    <definedName name="PC_EU_BY_LOB">'5. P&amp;C UE by Sub LOB'!$A$2:$M$43</definedName>
    <definedName name="_xlnm.Print_Area" localSheetId="2">'1. Market Data'!$A$4:$F$27</definedName>
    <definedName name="_xlnm.Print_Area" localSheetId="11">'10. Health UE by Geography'!$A$2:$O$40</definedName>
    <definedName name="_xlnm.Print_Area" localSheetId="12">'11. Asset Management'!$A$2:$G$38</definedName>
    <definedName name="_xlnm.Print_Area" localSheetId="13">'12. Holdings'!$A$2:$E$32</definedName>
    <definedName name="_xlnm.Print_Area" localSheetId="14">'13. Activity indicators'!$A$2:$Q$25</definedName>
    <definedName name="_xlnm.Print_Area" localSheetId="15">'14. Balance Sheet'!$A$2:$I$24</definedName>
    <definedName name="_xlnm.Print_Area" localSheetId="16">'15.CSM Rollforward'!$A$2:$I$22</definedName>
    <definedName name="_xlnm.Print_Area" localSheetId="17">'16. Invested Assets'!$A$2:$M$25</definedName>
    <definedName name="_xlnm.Print_Area" localSheetId="18">'17. Supplementary Info on Asset'!$A$2:$N$56</definedName>
    <definedName name="_xlnm.Print_Area" localSheetId="19">'18. Shareholders Equity'!$A$2:$D$52</definedName>
    <definedName name="_xlnm.Print_Area" localSheetId="20">'19. ROE&amp;Gearing'!$A$2:$E$35</definedName>
    <definedName name="_xlnm.Print_Area" localSheetId="3">'2. UE by LOB and Net Income'!$A$2:$P$40</definedName>
    <definedName name="_xlnm.Print_Area" localSheetId="21">'20. Information on Solvency II'!$A$2:$J$37</definedName>
    <definedName name="_xlnm.Print_Area" localSheetId="22">'21. IFRS17 SHE to Group EOF'!$A$2:$B$26</definedName>
    <definedName name="_xlnm.Print_Area" localSheetId="4">'3. UE by Geography'!$A$2:$V$32</definedName>
    <definedName name="_xlnm.Print_Area" localSheetId="5">'4. Shares &amp; UEPS'!$A$2:$G$35</definedName>
    <definedName name="_xlnm.Print_Area" localSheetId="6">'5. P&amp;C UE by Sub LOB'!$A$2:$M$43</definedName>
    <definedName name="_xlnm.Print_Area" localSheetId="7">'6. P&amp;C UE by Geography'!$A$2:$Q$39</definedName>
    <definedName name="_xlnm.Print_Area" localSheetId="8">'7. L&amp;H UE by LOB'!$A$2:$I$44</definedName>
    <definedName name="_xlnm.Print_Area" localSheetId="9">'8. L&amp;H UE by Geography'!$A$2:$O$40</definedName>
    <definedName name="_xlnm.Print_Area" localSheetId="10">'9. Life UE by Geography'!$A$2:$O$40</definedName>
    <definedName name="_xlnm.Print_Area" localSheetId="0">'Front Page'!$D$1:$W$21</definedName>
    <definedName name="_xlnm.Print_Area" localSheetId="1">Summary!$A$1:$E$25</definedName>
    <definedName name="REC_SHE_SII_EOF">'21. IFRS17 SHE to Group EOF'!$A$2:$A$26</definedName>
    <definedName name="ROE.Gearing">'19. ROE&amp;Gearing'!$A$2:$E$35</definedName>
    <definedName name="sapbexmarti" hidden="1">"3YATUFNUXBGAG0J4B9EW5OKR0"</definedName>
    <definedName name="SAPBEXrevision" hidden="1">1</definedName>
    <definedName name="SAPBEXsysID" hidden="1">"PW1"</definedName>
    <definedName name="SAPBEXwbID" hidden="1">"3Y8XFF953TYFS8JPHFLA9H1QK"</definedName>
    <definedName name="Shares_UEPS">'4. Shares &amp; UEPS'!$A$2:$G$35</definedName>
    <definedName name="Supplementary_Info_on_Asset_Supplementary_Info_onAsset">'17. Supplementary Info on Asset'!$A$2:$N$56</definedName>
    <definedName name="wrn.ACTIF." localSheetId="0" hidden="1">{#N/A,#N/A,TRUE,"bilan act";#N/A,#N/A,TRUE,"actif";#N/A,#N/A,TRUE,"acq part";#N/A,#N/A,TRUE,"acq part 2";#N/A,#N/A,TRUE,"vportef";#N/A,#N/A,TRUE,"fr_act";#N/A,#N/A,TRUE,"equiv";#N/A,#N/A,TRUE,"dividend";#N/A,#N/A,TRUE,"titr part";#N/A,#N/A,TRUE,"actif Inv";#N/A,#N/A,TRUE,"oblig éch";#N/A,#N/A,TRUE,"act géré";#N/A,#N/A,TRUE,"act ass";#N/A,#N/A,TRUE,"act assvi fr";#N/A,#N/A,TRUE,"act assvi us";#N/A,#N/A,TRUE,"act assvi all";#N/A,#N/A,TRUE,"act assvi uk";#N/A,#N/A,TRUE,"act assnv fr";#N/A,#N/A,TRUE,"act assnv all";#N/A,#N/A,TRUE,"act assnv belg";#N/A,#N/A,TRUE,"act assnv autre";#N/A,#N/A,TRUE,"actif axaré "}</definedName>
    <definedName name="wrn.ACTIF." hidden="1">{#N/A,#N/A,TRUE,"bilan act";#N/A,#N/A,TRUE,"actif";#N/A,#N/A,TRUE,"acq part";#N/A,#N/A,TRUE,"acq part 2";#N/A,#N/A,TRUE,"vportef";#N/A,#N/A,TRUE,"fr_act";#N/A,#N/A,TRUE,"equiv";#N/A,#N/A,TRUE,"dividend";#N/A,#N/A,TRUE,"titr part";#N/A,#N/A,TRUE,"actif Inv";#N/A,#N/A,TRUE,"oblig éch";#N/A,#N/A,TRUE,"act géré";#N/A,#N/A,TRUE,"act ass";#N/A,#N/A,TRUE,"act assvi fr";#N/A,#N/A,TRUE,"act assvi us";#N/A,#N/A,TRUE,"act assvi all";#N/A,#N/A,TRUE,"act assvi uk";#N/A,#N/A,TRUE,"act assnv fr";#N/A,#N/A,TRUE,"act assnv all";#N/A,#N/A,TRUE,"act assnv belg";#N/A,#N/A,TRUE,"act assnv autre";#N/A,#N/A,TRUE,"actif axaré "}</definedName>
    <definedName name="wrn.AUTRES" localSheetId="0" hidden="1">{#N/A,#N/A,TRUE,"var tresor";#N/A,#N/A,TRUE,"vente opt";#N/A,#N/A,TRUE,"contrats";#N/A,#N/A,TRUE,"contrats fin";#N/A,#N/A,TRUE,"engagt ass";#N/A,#N/A,TRUE,"engagt sfin";#N/A,#N/A,TRUE,"engagt hold";#N/A,#N/A,TRUE,"titr dét";#N/A,#N/A,TRUE,"result act";#N/A,#N/A,TRUE,"result act (2)";#N/A,#N/A,TRUE,"impot dif";#N/A,#N/A,TRUE,"fr-us";#N/A,#N/A,TRUE,"bilan 96";#N/A,#N/A,TRUE,"bilan 97";#N/A,#N/A,TRUE,"cr conso (1)";#N/A,#N/A,TRUE,"cr conso (2)";#N/A,#N/A,TRUE,"cr conso (3)"}</definedName>
    <definedName name="wrn.AUTRES" hidden="1">{#N/A,#N/A,TRUE,"var tresor";#N/A,#N/A,TRUE,"vente opt";#N/A,#N/A,TRUE,"contrats";#N/A,#N/A,TRUE,"contrats fin";#N/A,#N/A,TRUE,"engagt ass";#N/A,#N/A,TRUE,"engagt sfin";#N/A,#N/A,TRUE,"engagt hold";#N/A,#N/A,TRUE,"titr dét";#N/A,#N/A,TRUE,"result act";#N/A,#N/A,TRUE,"result act (2)";#N/A,#N/A,TRUE,"impot dif";#N/A,#N/A,TRUE,"fr-us";#N/A,#N/A,TRUE,"bilan 96";#N/A,#N/A,TRUE,"bilan 97";#N/A,#N/A,TRUE,"cr conso (1)";#N/A,#N/A,TRUE,"cr conso (2)";#N/A,#N/A,TRUE,"cr conso (3)"}</definedName>
    <definedName name="wrn.AUTRES." localSheetId="0" hidden="1">{#N/A,#N/A,TRUE,"var tresor";#N/A,#N/A,TRUE,"vente opt";#N/A,#N/A,TRUE,"contrats";#N/A,#N/A,TRUE,"contrats fin";#N/A,#N/A,TRUE,"engagt ass";#N/A,#N/A,TRUE,"engagt sfin";#N/A,#N/A,TRUE,"engagt hold";#N/A,#N/A,TRUE,"titr dét";#N/A,#N/A,TRUE,"result act";#N/A,#N/A,TRUE,"result act (2)";#N/A,#N/A,TRUE,"impot dif";#N/A,#N/A,TRUE,"fr-us";#N/A,#N/A,TRUE,"bilan 96";#N/A,#N/A,TRUE,"bilan 97";#N/A,#N/A,TRUE,"cr conso (1)";#N/A,#N/A,TRUE,"cr conso (2)";#N/A,#N/A,TRUE,"cr conso (3)"}</definedName>
    <definedName name="wrn.AUTRES." hidden="1">{#N/A,#N/A,TRUE,"var tresor";#N/A,#N/A,TRUE,"vente opt";#N/A,#N/A,TRUE,"contrats";#N/A,#N/A,TRUE,"contrats fin";#N/A,#N/A,TRUE,"engagt ass";#N/A,#N/A,TRUE,"engagt sfin";#N/A,#N/A,TRUE,"engagt hold";#N/A,#N/A,TRUE,"titr dét";#N/A,#N/A,TRUE,"result act";#N/A,#N/A,TRUE,"result act (2)";#N/A,#N/A,TRUE,"impot dif";#N/A,#N/A,TRUE,"fr-us";#N/A,#N/A,TRUE,"bilan 96";#N/A,#N/A,TRUE,"bilan 97";#N/A,#N/A,TRUE,"cr conso (1)";#N/A,#N/A,TRUE,"cr conso (2)";#N/A,#N/A,TRUE,"cr conso (3)"}</definedName>
    <definedName name="wrn.CARAT." localSheetId="0" hidden="1">{#N/A,#N/A,FALSE,"act ass";#N/A,#N/A,FALSE,"act géré";#N/A,#N/A,FALSE,"actif Inv";#N/A,#N/A,FALSE,"engagt ass";#N/A,#N/A,FALSE,"bilan act";#N/A,#N/A,FALSE,"bilan 97";#N/A,#N/A,FALSE,"bilan pas";#N/A,#N/A,FALSE,"impot 1";#N/A,#N/A,FALSE,"chrg expl";#N/A,#N/A,FALSE,"chrg expl ass";#N/A,#N/A,FALSE,"cr conso";#N/A,#N/A,FALSE,"cr conso (3)";#N/A,#N/A,FALSE,"crconso activ";#N/A,#N/A,FALSE,"acq part";#N/A,#N/A,FALSE,"effectif";#N/A,#N/A,FALSE,"impot dif";#N/A,#N/A,FALSE,"oblig éch";#N/A,#N/A,FALSE,"reass";#N/A,#N/A,FALSE,"prov depr";#N/A,#N/A,FALSE,"prov techn";#N/A,#N/A,FALSE,"prov dom";#N/A,#N/A,FALSE,"prov vie";#N/A,#N/A,FALSE,"titr dét";#N/A,#N/A,FALSE,"sold fin";#N/A,#N/A,FALSE,"sold fin ass";#N/A,#N/A,FALSE,"sold fin dom97";#N/A,#N/A,FALSE,"sold fin vie97";#N/A,#N/A,FALSE,"actif";#N/A,#N/A,FALSE,"impot éch.";#N/A,#N/A,FALSE,"engagt sfin";#N/A,#N/A,FALSE,"engagt hold"}</definedName>
    <definedName name="wrn.CARAT." hidden="1">{#N/A,#N/A,FALSE,"act ass";#N/A,#N/A,FALSE,"act géré";#N/A,#N/A,FALSE,"actif Inv";#N/A,#N/A,FALSE,"engagt ass";#N/A,#N/A,FALSE,"bilan act";#N/A,#N/A,FALSE,"bilan 97";#N/A,#N/A,FALSE,"bilan pas";#N/A,#N/A,FALSE,"impot 1";#N/A,#N/A,FALSE,"chrg expl";#N/A,#N/A,FALSE,"chrg expl ass";#N/A,#N/A,FALSE,"cr conso";#N/A,#N/A,FALSE,"cr conso (3)";#N/A,#N/A,FALSE,"crconso activ";#N/A,#N/A,FALSE,"acq part";#N/A,#N/A,FALSE,"effectif";#N/A,#N/A,FALSE,"impot dif";#N/A,#N/A,FALSE,"oblig éch";#N/A,#N/A,FALSE,"reass";#N/A,#N/A,FALSE,"prov depr";#N/A,#N/A,FALSE,"prov techn";#N/A,#N/A,FALSE,"prov dom";#N/A,#N/A,FALSE,"prov vie";#N/A,#N/A,FALSE,"titr dét";#N/A,#N/A,FALSE,"sold fin";#N/A,#N/A,FALSE,"sold fin ass";#N/A,#N/A,FALSE,"sold fin dom97";#N/A,#N/A,FALSE,"sold fin vie97";#N/A,#N/A,FALSE,"actif";#N/A,#N/A,FALSE,"impot éch.";#N/A,#N/A,FALSE,"engagt sfin";#N/A,#N/A,FALSE,"engagt hold"}</definedName>
    <definedName name="wrn.PASSIF." localSheetId="0" hidden="1">{#N/A,#N/A,TRUE,"bilan pas";#N/A,#N/A,TRUE,"prov depr";#N/A,#N/A,TRUE,"fds propr";#N/A,#N/A,TRUE,"var fds propr";#N/A,#N/A,TRUE,"autr fds propr";#N/A,#N/A,TRUE,"resulaction";#N/A,#N/A,TRUE,"prov";#N/A,#N/A,TRUE,"Feuil2";#N/A,#N/A,TRUE,"prov techn";#N/A,#N/A,TRUE,"prov dom";#N/A,#N/A,TRUE,"prov vie";#N/A,#N/A,TRUE,"det fin";#N/A,#N/A,TRUE,"det fin (2)"}</definedName>
    <definedName name="wrn.PASSIF." hidden="1">{#N/A,#N/A,TRUE,"bilan pas";#N/A,#N/A,TRUE,"prov depr";#N/A,#N/A,TRUE,"fds propr";#N/A,#N/A,TRUE,"var fds propr";#N/A,#N/A,TRUE,"autr fds propr";#N/A,#N/A,TRUE,"resulaction";#N/A,#N/A,TRUE,"prov";#N/A,#N/A,TRUE,"Feuil2";#N/A,#N/A,TRUE,"prov techn";#N/A,#N/A,TRUE,"prov dom";#N/A,#N/A,TRUE,"prov vie";#N/A,#N/A,TRUE,"det fin";#N/A,#N/A,TRUE,"det fin (2)"}</definedName>
    <definedName name="wrn.RESULTAT" localSheetId="0" hidden="1">{#N/A,#N/A,TRUE,"cr conso";#N/A,#N/A,TRUE,"crconso activ";#N/A,#N/A,TRUE,"ca";#N/A,#N/A,TRUE,"sold fin";#N/A,#N/A,TRUE,"sold fin ass";#N/A,#N/A,TRUE,"sold fin dom97";#N/A,#N/A,TRUE,"sold fin dom96";#N/A,#N/A,TRUE,"sold fin dom95";#N/A,#N/A,TRUE,"sold fin vie97";#N/A,#N/A,TRUE,"sold fin vie96";#N/A,#N/A,TRUE,"sold fin vie95";#N/A,#N/A,TRUE,"reass";#N/A,#N/A,TRUE,"chrg expl";#N/A,#N/A,TRUE,"chrg expl ass";#N/A,#N/A,TRUE,"effectif";#N/A,#N/A,TRUE,"impot 1";#N/A,#N/A,TRUE,"impot 2";#N/A,#N/A,TRUE,"impot éch."}</definedName>
    <definedName name="wrn.RESULTAT" hidden="1">{#N/A,#N/A,TRUE,"cr conso";#N/A,#N/A,TRUE,"crconso activ";#N/A,#N/A,TRUE,"ca";#N/A,#N/A,TRUE,"sold fin";#N/A,#N/A,TRUE,"sold fin ass";#N/A,#N/A,TRUE,"sold fin dom97";#N/A,#N/A,TRUE,"sold fin dom96";#N/A,#N/A,TRUE,"sold fin dom95";#N/A,#N/A,TRUE,"sold fin vie97";#N/A,#N/A,TRUE,"sold fin vie96";#N/A,#N/A,TRUE,"sold fin vie95";#N/A,#N/A,TRUE,"reass";#N/A,#N/A,TRUE,"chrg expl";#N/A,#N/A,TRUE,"chrg expl ass";#N/A,#N/A,TRUE,"effectif";#N/A,#N/A,TRUE,"impot 1";#N/A,#N/A,TRUE,"impot 2";#N/A,#N/A,TRUE,"impot éch."}</definedName>
    <definedName name="wrn.RESULTAT." localSheetId="0" hidden="1">{#N/A,#N/A,TRUE,"cr conso";#N/A,#N/A,TRUE,"crconso activ";#N/A,#N/A,TRUE,"ca";#N/A,#N/A,TRUE,"sold fin";#N/A,#N/A,TRUE,"sold fin ass";#N/A,#N/A,TRUE,"sold fin dom97";#N/A,#N/A,TRUE,"sold fin dom96";#N/A,#N/A,TRUE,"sold fin dom95";#N/A,#N/A,TRUE,"sold fin vie97";#N/A,#N/A,TRUE,"sold fin vie96";#N/A,#N/A,TRUE,"sold fin vie95";#N/A,#N/A,TRUE,"reass";#N/A,#N/A,TRUE,"chrg expl";#N/A,#N/A,TRUE,"chrg expl ass";#N/A,#N/A,TRUE,"effectif";#N/A,#N/A,TRUE,"impot 1";#N/A,#N/A,TRUE,"impot 2";#N/A,#N/A,TRUE,"impot éch."}</definedName>
    <definedName name="wrn.RESULTAT." hidden="1">{#N/A,#N/A,TRUE,"cr conso";#N/A,#N/A,TRUE,"crconso activ";#N/A,#N/A,TRUE,"ca";#N/A,#N/A,TRUE,"sold fin";#N/A,#N/A,TRUE,"sold fin ass";#N/A,#N/A,TRUE,"sold fin dom97";#N/A,#N/A,TRUE,"sold fin dom96";#N/A,#N/A,TRUE,"sold fin dom95";#N/A,#N/A,TRUE,"sold fin vie97";#N/A,#N/A,TRUE,"sold fin vie96";#N/A,#N/A,TRUE,"sold fin vie95";#N/A,#N/A,TRUE,"reass";#N/A,#N/A,TRUE,"chrg expl";#N/A,#N/A,TRUE,"chrg expl ass";#N/A,#N/A,TRUE,"effectif";#N/A,#N/A,TRUE,"impot 1";#N/A,#N/A,TRUE,"impot 2";#N/A,#N/A,TRUE,"impot éch."}</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<sst xmlns="http://schemas.openxmlformats.org/spreadsheetml/2006/main" count="1517" uniqueCount="490">
  <si>
    <t>Financial Supplement - Table of Contents</t>
  </si>
  <si>
    <t>Front Page</t>
  </si>
  <si>
    <t>1. Market Data</t>
  </si>
  <si>
    <t>14. Balance Sheet</t>
  </si>
  <si>
    <t>Back to Summary</t>
  </si>
  <si>
    <t>Financial Supplement</t>
  </si>
  <si>
    <t/>
  </si>
  <si>
    <t xml:space="preserve"> </t>
  </si>
  <si>
    <t> </t>
  </si>
  <si>
    <t>AXA Consolidated</t>
  </si>
  <si>
    <t>(in Euro million)</t>
  </si>
  <si>
    <t>Financial Statements</t>
  </si>
  <si>
    <t>CONTRACTUAL SERVICE MARGIN ROLLFORWARD (Net of R/I)</t>
  </si>
  <si>
    <t>*Including scope changes and Fx</t>
  </si>
  <si>
    <t>(in Euro billion)</t>
  </si>
  <si>
    <r>
      <t>Full Year 2023 Earnings</t>
    </r>
    <r>
      <rPr>
        <b/>
        <sz val="28"/>
        <color rgb="FFFF0000"/>
        <rFont val="Source Sans Pro"/>
        <family val="2"/>
      </rPr>
      <t xml:space="preserve"> /</t>
    </r>
    <r>
      <rPr>
        <b/>
        <sz val="28"/>
        <color rgb="FF22366F"/>
        <rFont val="Source Sans Pro"/>
        <family val="2"/>
      </rPr>
      <t xml:space="preserve"> December 31, 2023</t>
    </r>
  </si>
  <si>
    <t>Asset Management</t>
  </si>
  <si>
    <t>2. Group Underlying Earnings by Line of Business and Net Income</t>
  </si>
  <si>
    <t>3. Underlying Earnings by Geography</t>
  </si>
  <si>
    <t>4. Number of Shares &amp; Earnings Per Share</t>
  </si>
  <si>
    <t>5. Property &amp; Casualty Profitability Analysis by Line of Business</t>
  </si>
  <si>
    <t>6. Property &amp; Casualty Profitability Analysis by Geography</t>
  </si>
  <si>
    <t>7. Life &amp; Health Profitability Analysis by Line of Business</t>
  </si>
  <si>
    <t>8. Life &amp; Health Profitability Analysis by Geography</t>
  </si>
  <si>
    <t>9. Life Profitability Analysis by Geography</t>
  </si>
  <si>
    <t>10. Health Profitability Analysis by Geography</t>
  </si>
  <si>
    <t>11. Asset Management - Assets Under Management (AUM) Rollforward &amp; Profitability Analysis</t>
  </si>
  <si>
    <t>12. Holdings Profitability Analysis &amp; Axa SA Cash Balance Rollforward</t>
  </si>
  <si>
    <t>13. Gross Written Premiums, New Business Value &amp; Present Value of Expected Premiums</t>
  </si>
  <si>
    <t>15. Contractual Service Margin Rollforward</t>
  </si>
  <si>
    <t>16. Economic View of Invested Assets</t>
  </si>
  <si>
    <t>18. Shareholders' Equity</t>
  </si>
  <si>
    <t>19. Return On Equity, Consolidated Financial Structure &amp; Debt Gearing</t>
  </si>
  <si>
    <t>20. Eligible Own Funds, Solvency Capital Requirement &amp; Solvency II Ratio</t>
  </si>
  <si>
    <t>21. IFRS17/9 Shareholders' Equity to Solvency II EOF</t>
  </si>
  <si>
    <t>ECONOMIC VIEW OF INVESTED ASSETS</t>
  </si>
  <si>
    <t>General Account Invested Assets
Period ended December 31, 2023</t>
  </si>
  <si>
    <t>Fair value</t>
  </si>
  <si>
    <t>Asset 
Allocation 
%</t>
  </si>
  <si>
    <t>o/w Participating</t>
  </si>
  <si>
    <t>Duration gap</t>
  </si>
  <si>
    <t>Fair Value by Rating</t>
  </si>
  <si>
    <t>Average 
rating</t>
  </si>
  <si>
    <t>AAA</t>
  </si>
  <si>
    <t>AA</t>
  </si>
  <si>
    <t>A</t>
  </si>
  <si>
    <t>BBB</t>
  </si>
  <si>
    <t>Below Investment Grade</t>
  </si>
  <si>
    <r>
      <t>Non Rated</t>
    </r>
    <r>
      <rPr>
        <b/>
        <vertAlign val="superscript"/>
        <sz val="5"/>
        <color theme="0"/>
        <rFont val="Source Sans Pro"/>
        <family val="2"/>
      </rPr>
      <t>1</t>
    </r>
  </si>
  <si>
    <r>
      <t>General Account Invested Assets</t>
    </r>
    <r>
      <rPr>
        <b/>
        <vertAlign val="superscript"/>
        <sz val="5"/>
        <color theme="1"/>
        <rFont val="Source Sans Pro"/>
        <family val="2"/>
      </rPr>
      <t>1</t>
    </r>
  </si>
  <si>
    <t>0 yr</t>
  </si>
  <si>
    <t>Fixed Income</t>
  </si>
  <si>
    <t>Government Bonds</t>
  </si>
  <si>
    <t>Corporate Bonds</t>
  </si>
  <si>
    <t>Other Fixed Income</t>
  </si>
  <si>
    <r>
      <t xml:space="preserve">        Asset Backed Securities</t>
    </r>
    <r>
      <rPr>
        <i/>
        <vertAlign val="superscript"/>
        <sz val="5"/>
        <color theme="1"/>
        <rFont val="Source Sans Pro"/>
        <family val="2"/>
      </rPr>
      <t>2</t>
    </r>
  </si>
  <si>
    <r>
      <t xml:space="preserve">        Mortgage Loans</t>
    </r>
    <r>
      <rPr>
        <i/>
        <vertAlign val="superscript"/>
        <sz val="5"/>
        <color theme="1"/>
        <rFont val="Source Sans Pro"/>
        <family val="2"/>
      </rPr>
      <t>3</t>
    </r>
  </si>
  <si>
    <r>
      <t>Real Estate</t>
    </r>
    <r>
      <rPr>
        <vertAlign val="superscript"/>
        <sz val="5"/>
        <color theme="1"/>
        <rFont val="Source Sans Pro"/>
        <family val="2"/>
      </rPr>
      <t>4</t>
    </r>
  </si>
  <si>
    <t>Listed Equities</t>
  </si>
  <si>
    <r>
      <t>Private Equity &amp; Hedge Funds</t>
    </r>
    <r>
      <rPr>
        <vertAlign val="superscript"/>
        <sz val="5"/>
        <color theme="1"/>
        <rFont val="Source Sans Pro"/>
        <family val="2"/>
      </rPr>
      <t>5</t>
    </r>
  </si>
  <si>
    <t>Cash</t>
  </si>
  <si>
    <t>Policy Loans</t>
  </si>
  <si>
    <r>
      <rPr>
        <vertAlign val="superscript"/>
        <sz val="5"/>
        <rFont val="Source Sans Pro"/>
        <family val="2"/>
      </rPr>
      <t>1</t>
    </r>
    <r>
      <rPr>
        <sz val="5"/>
        <rFont val="Source Sans Pro"/>
        <family val="2"/>
      </rPr>
      <t xml:space="preserve"> Reflects the fair value of assets excluding the minority interest share in assets held in fully consolidated invested funds, hedging derivatives, Unit-linked assets and investments from non-insurance activities</t>
    </r>
  </si>
  <si>
    <r>
      <rPr>
        <vertAlign val="superscript"/>
        <sz val="5"/>
        <color theme="1"/>
        <rFont val="Source Sans Pro"/>
        <family val="2"/>
      </rPr>
      <t>1</t>
    </r>
    <r>
      <rPr>
        <sz val="5"/>
        <color theme="1"/>
        <rFont val="Source Sans Pro"/>
        <family val="2"/>
      </rPr>
      <t xml:space="preserve"> Corporate bonds not rated by external rating agencies are reallocated under AXA’s internal ratings: AAA: Euro 0.3billion, AA: Euro 0.2 billion, A: Euro 1.2 billion, BBB: Euro 2.8 billion, Below investment grade: Euro 6.7 billion.</t>
    </r>
  </si>
  <si>
    <r>
      <rPr>
        <vertAlign val="superscript"/>
        <sz val="5"/>
        <color theme="1"/>
        <rFont val="Source Sans Pro"/>
        <family val="2"/>
      </rPr>
      <t>2</t>
    </r>
    <r>
      <rPr>
        <sz val="5"/>
        <color theme="1"/>
        <rFont val="Source Sans Pro"/>
        <family val="2"/>
      </rPr>
      <t xml:space="preserve"> Includes 96% of CLOs</t>
    </r>
  </si>
  <si>
    <r>
      <rPr>
        <vertAlign val="superscript"/>
        <sz val="5"/>
        <color theme="1"/>
        <rFont val="Source Sans Pro"/>
        <family val="2"/>
      </rPr>
      <t>3</t>
    </r>
    <r>
      <rPr>
        <sz val="5"/>
        <color theme="1"/>
        <rFont val="Source Sans Pro"/>
        <family val="2"/>
      </rPr>
      <t xml:space="preserve"> Residential loans (Euro 16 billion), commercial &amp; agricultural loans (Euro 9 billion) and Agency Pools (Euro 5 billion)</t>
    </r>
  </si>
  <si>
    <r>
      <rPr>
        <vertAlign val="superscript"/>
        <sz val="5"/>
        <color theme="1"/>
        <rFont val="Source Sans Pro"/>
        <family val="2"/>
      </rPr>
      <t>4</t>
    </r>
    <r>
      <rPr>
        <sz val="5"/>
        <color theme="1"/>
        <rFont val="Source Sans Pro"/>
        <family val="2"/>
      </rPr>
      <t xml:space="preserve"> Includes Infrastructure Equities (Euro 9 billion)</t>
    </r>
  </si>
  <si>
    <r>
      <rPr>
        <vertAlign val="superscript"/>
        <sz val="5"/>
        <color theme="1"/>
        <rFont val="Source Sans Pro"/>
        <family val="2"/>
      </rPr>
      <t>5</t>
    </r>
    <r>
      <rPr>
        <sz val="5"/>
        <color theme="1"/>
        <rFont val="Source Sans Pro"/>
        <family val="2"/>
      </rPr>
      <t xml:space="preserve"> Private Equity (Euro 18 billion), Hedge Funds (Euro 4 billion) and Non-listed Equities (Euro 1 billion), which excludes Group participations (Euro 6 billion) starting from FY23</t>
    </r>
  </si>
  <si>
    <t>SUPPLEMENTARY INFORMATION ON ECONOMIC VIEW OF INVESTED ASSETS AS AT DECEMBER 31, 2023</t>
  </si>
  <si>
    <t>Breakdown By Geographical Exposure</t>
  </si>
  <si>
    <t>Fair Value</t>
  </si>
  <si>
    <t>Belgium</t>
  </si>
  <si>
    <t>France</t>
  </si>
  <si>
    <t>Germany</t>
  </si>
  <si>
    <t>Italy</t>
  </si>
  <si>
    <t>Japan</t>
  </si>
  <si>
    <t>Netherlands</t>
  </si>
  <si>
    <t>Spain</t>
  </si>
  <si>
    <t>Switzerland</t>
  </si>
  <si>
    <t>United States</t>
  </si>
  <si>
    <t>Other EU countries</t>
  </si>
  <si>
    <t>Supranational</t>
  </si>
  <si>
    <t>Rest of the World</t>
  </si>
  <si>
    <t>Breakdown By Industry</t>
  </si>
  <si>
    <t>Basic Materials</t>
  </si>
  <si>
    <t>Communications</t>
  </si>
  <si>
    <t>Consumer, Cyclical</t>
  </si>
  <si>
    <t>Consumer, Non-Cyclical</t>
  </si>
  <si>
    <t>Energy</t>
  </si>
  <si>
    <t>Financials</t>
  </si>
  <si>
    <t>Industrial</t>
  </si>
  <si>
    <t>Technology</t>
  </si>
  <si>
    <t>Utilities</t>
  </si>
  <si>
    <t>Other</t>
  </si>
  <si>
    <t>Exposure to the Financials</t>
  </si>
  <si>
    <t>Total</t>
  </si>
  <si>
    <t>Banks</t>
  </si>
  <si>
    <t>Covered and Senior Secured Bonds</t>
  </si>
  <si>
    <t>Senior Unsecured Bonds</t>
  </si>
  <si>
    <r>
      <t>Subordinated Bonds</t>
    </r>
    <r>
      <rPr>
        <vertAlign val="superscript"/>
        <sz val="5"/>
        <color theme="1"/>
        <rFont val="Source Sans Pro"/>
        <family val="2"/>
      </rPr>
      <t>2</t>
    </r>
  </si>
  <si>
    <r>
      <rPr>
        <vertAlign val="superscript"/>
        <sz val="5"/>
        <rFont val="Source Sans Pro"/>
        <family val="2"/>
      </rPr>
      <t>1</t>
    </r>
    <r>
      <rPr>
        <sz val="5"/>
        <rFont val="Source Sans Pro"/>
        <family val="2"/>
      </rPr>
      <t xml:space="preserve">  Includes REITS corporate bonds (Euro 4 billion)</t>
    </r>
  </si>
  <si>
    <r>
      <rPr>
        <vertAlign val="superscript"/>
        <sz val="5"/>
        <color theme="1"/>
        <rFont val="Source Sans Pro"/>
        <family val="2"/>
      </rPr>
      <t>2</t>
    </r>
    <r>
      <rPr>
        <sz val="5"/>
        <color theme="1"/>
        <rFont val="Source Sans Pro"/>
        <family val="2"/>
      </rPr>
      <t xml:space="preserve">  Includes AT1 (Euro 0.2 billion)</t>
    </r>
  </si>
  <si>
    <t>Breakdown By Asset Domiciliation</t>
  </si>
  <si>
    <t>Diversified</t>
  </si>
  <si>
    <t>Funds</t>
  </si>
  <si>
    <r>
      <t>Real Estate</t>
    </r>
    <r>
      <rPr>
        <b/>
        <u/>
        <vertAlign val="superscript"/>
        <sz val="5"/>
        <color theme="1"/>
        <rFont val="Source Sans Pro"/>
        <family val="2"/>
      </rPr>
      <t>1</t>
    </r>
  </si>
  <si>
    <t>United Kingdom</t>
  </si>
  <si>
    <t>Breakdown By Type</t>
  </si>
  <si>
    <t>Office</t>
  </si>
  <si>
    <t>Residential</t>
  </si>
  <si>
    <t>Infrastructure Equity</t>
  </si>
  <si>
    <t>Industrial-Logistic</t>
  </si>
  <si>
    <t>Retail</t>
  </si>
  <si>
    <t>Others</t>
  </si>
  <si>
    <r>
      <rPr>
        <vertAlign val="superscript"/>
        <sz val="5"/>
        <color theme="1"/>
        <rFont val="Source Sans Pro"/>
        <family val="2"/>
      </rPr>
      <t>1</t>
    </r>
    <r>
      <rPr>
        <sz val="5"/>
        <color theme="1"/>
        <rFont val="Source Sans Pro"/>
        <family val="2"/>
      </rPr>
      <t xml:space="preserve"> Includes Infrastructure Equities (Euro 9 billion)</t>
    </r>
  </si>
  <si>
    <t>Private Equities</t>
  </si>
  <si>
    <t>Europe</t>
  </si>
  <si>
    <r>
      <t>Mortgage Loans</t>
    </r>
    <r>
      <rPr>
        <b/>
        <u/>
        <vertAlign val="superscript"/>
        <sz val="5"/>
        <color theme="1"/>
        <rFont val="Source Sans Pro"/>
        <family val="2"/>
      </rPr>
      <t>1,2</t>
    </r>
  </si>
  <si>
    <t>Breakdown by Type</t>
  </si>
  <si>
    <t>Commercial</t>
  </si>
  <si>
    <r>
      <rPr>
        <vertAlign val="superscript"/>
        <sz val="5"/>
        <color theme="1"/>
        <rFont val="Source Sans Pro"/>
        <family val="2"/>
      </rPr>
      <t>1</t>
    </r>
    <r>
      <rPr>
        <sz val="5"/>
        <color theme="1"/>
        <rFont val="Source Sans Pro"/>
        <family val="2"/>
      </rPr>
      <t xml:space="preserve"> Excludes banking operations and Euro 5 billion of Agency pools (Mortgage-backed securities issues by US Government Sponsored Enterprises)</t>
    </r>
  </si>
  <si>
    <r>
      <rPr>
        <vertAlign val="superscript"/>
        <sz val="5"/>
        <color theme="1"/>
        <rFont val="Source Sans Pro"/>
        <family val="2"/>
      </rPr>
      <t>2</t>
    </r>
    <r>
      <rPr>
        <sz val="5"/>
        <color theme="1"/>
        <rFont val="Source Sans Pro"/>
        <family val="2"/>
      </rPr>
      <t xml:space="preserve"> Loan to Value: 49%</t>
    </r>
  </si>
  <si>
    <r>
      <t>Non-Banks</t>
    </r>
    <r>
      <rPr>
        <vertAlign val="superscript"/>
        <sz val="5"/>
        <color theme="0"/>
        <rFont val="Source Sans Pro"/>
        <family val="2"/>
      </rPr>
      <t>1</t>
    </r>
  </si>
  <si>
    <t>ELIGIBLE OWN FUNDS, SOLVENCY CAPITAL REQUIREMENT &amp; SOLVENCY II RATIO</t>
  </si>
  <si>
    <t xml:space="preserve"> AXA Consolidated</t>
  </si>
  <si>
    <t>Solvency II Rollforward</t>
  </si>
  <si>
    <t>December 31, 2022</t>
  </si>
  <si>
    <t>Regulatory &amp; model changes</t>
  </si>
  <si>
    <t>Normalized Capital Generation*</t>
  </si>
  <si>
    <t>Operating variance</t>
  </si>
  <si>
    <t>Economic variance (incl. FX)</t>
  </si>
  <si>
    <t>Dividend &amp; share buy-backs</t>
  </si>
  <si>
    <t>Debt</t>
  </si>
  <si>
    <t>M&amp;A, In-force and Other</t>
  </si>
  <si>
    <t>December 31, 2023</t>
  </si>
  <si>
    <t>Eligible Own Fund (EOF)</t>
  </si>
  <si>
    <t>Property &amp; Casualty</t>
  </si>
  <si>
    <r>
      <rPr>
        <i/>
        <sz val="5"/>
        <color rgb="FF000000"/>
        <rFont val="Source Sans Pro"/>
        <family val="2"/>
      </rPr>
      <t xml:space="preserve">Life &amp; Savings </t>
    </r>
  </si>
  <si>
    <t>Other (incl. Asset Management, Bank &amp; Holdings)</t>
  </si>
  <si>
    <t>Solvency Capital Requirement (SCR)</t>
  </si>
  <si>
    <t>Solvency II Ratio</t>
  </si>
  <si>
    <t>EOF Tiering</t>
  </si>
  <si>
    <t>Unrestricted Tier 1</t>
  </si>
  <si>
    <t>Restricted Tier 1</t>
  </si>
  <si>
    <t>Tier 2</t>
  </si>
  <si>
    <t>Tier 3</t>
  </si>
  <si>
    <t>EOF as of Period Ended December 31, 2023</t>
  </si>
  <si>
    <t>Insurance Sector</t>
  </si>
  <si>
    <t>Ancillary</t>
  </si>
  <si>
    <t>Subject to Transitional Measures*</t>
  </si>
  <si>
    <t>Other Financial Sectors</t>
  </si>
  <si>
    <t>EOF as of Period Ended December 31, 2022</t>
  </si>
  <si>
    <t>*Transitional measures on basic own funds apply on subordinated debts eligible under Solvency I regulation. These subordinated debts are also eligible under Solvency II until 2026.</t>
  </si>
  <si>
    <r>
      <rPr>
        <b/>
        <sz val="5"/>
        <color rgb="FFFFFFFF"/>
        <rFont val="Source Sans Pro"/>
        <family val="2"/>
      </rPr>
      <t xml:space="preserve">Solvency II </t>
    </r>
    <r>
      <rPr>
        <sz val="5"/>
        <color rgb="FFFFFFFF"/>
        <rFont val="Source Sans Pro"/>
        <family val="2"/>
      </rPr>
      <t xml:space="preserve">
</t>
    </r>
    <r>
      <rPr>
        <b/>
        <sz val="5"/>
        <color rgb="FFFFFFFF"/>
        <rFont val="Source Sans Pro"/>
        <family val="2"/>
      </rPr>
      <t>Key Sensitivities (in pts)</t>
    </r>
  </si>
  <si>
    <t>Interest Rate +50bps</t>
  </si>
  <si>
    <t>+8 pts</t>
  </si>
  <si>
    <t>+4 pts</t>
  </si>
  <si>
    <t>Interest Rate -50bps</t>
  </si>
  <si>
    <t>-10 pts</t>
  </si>
  <si>
    <t>-5 pts</t>
  </si>
  <si>
    <t>Corporate Spread +50bps</t>
  </si>
  <si>
    <t>-4 pts</t>
  </si>
  <si>
    <t>-2 pts</t>
  </si>
  <si>
    <t>Euro Sovereign Spreads +50bps</t>
  </si>
  <si>
    <t>-9 pts</t>
  </si>
  <si>
    <t>-8 pts</t>
  </si>
  <si>
    <t>Credit Migration +20%</t>
  </si>
  <si>
    <t>Equity Market +25bps</t>
  </si>
  <si>
    <t>+11 pts</t>
  </si>
  <si>
    <t>+13 pts</t>
  </si>
  <si>
    <t>Equity Market -25bps</t>
  </si>
  <si>
    <t>-13 pts</t>
  </si>
  <si>
    <t>-15 pts</t>
  </si>
  <si>
    <t>RECONCILIATION FROM IFRS17/9 SHAREHOLDERS' EQUITY TO SOLVENCY II ELIGIBLE OWN FUNDS</t>
  </si>
  <si>
    <r>
      <rPr>
        <b/>
        <sz val="5"/>
        <color rgb="FFFFFFFF"/>
        <rFont val="Source Sans Pro"/>
        <family val="2"/>
      </rPr>
      <t xml:space="preserve">Reconciliation IFRS17/9 Shareholders' Equity to Solvency II Eligible Own Funds </t>
    </r>
  </si>
  <si>
    <t>IFRS SHAREHOLDERS' EQUITY</t>
  </si>
  <si>
    <t>Contractual Service Margin (net of tax)</t>
  </si>
  <si>
    <t>IFRS SHAREHOLDERS' EQUITY inc. CSM</t>
  </si>
  <si>
    <t>Net URCG not included in Shareholders' Equity*</t>
  </si>
  <si>
    <t>Elimination Undated Subordinated Debts</t>
  </si>
  <si>
    <t>Elimination Intangibles</t>
  </si>
  <si>
    <r>
      <rPr>
        <i/>
        <sz val="5"/>
        <color rgb="FF000000"/>
        <rFont val="Source Sans Pro"/>
        <family val="2"/>
      </rPr>
      <t xml:space="preserve">  Goodwi</t>
    </r>
    <r>
      <rPr>
        <sz val="5"/>
        <color rgb="FF000000"/>
        <rFont val="Source Sans Pro"/>
        <family val="2"/>
      </rPr>
      <t>ll</t>
    </r>
  </si>
  <si>
    <r>
      <rPr>
        <i/>
        <sz val="5"/>
        <color rgb="FF000000"/>
        <rFont val="Source Sans Pro"/>
        <family val="2"/>
      </rPr>
      <t xml:space="preserve">  othe</t>
    </r>
    <r>
      <rPr>
        <sz val="5"/>
        <color rgb="FF000000"/>
        <rFont val="Source Sans Pro"/>
        <family val="2"/>
      </rPr>
      <t>rs</t>
    </r>
  </si>
  <si>
    <t>IFRS TANGIBLE NET ASSET VALUE</t>
  </si>
  <si>
    <t>Foreseeable dividends and distribution</t>
  </si>
  <si>
    <t>Technical provision adjustments</t>
  </si>
  <si>
    <t>Other adjustments</t>
  </si>
  <si>
    <t>UNRESTRICTED TIER 1</t>
  </si>
  <si>
    <t>Restricted Tier 1 + Tier 2</t>
  </si>
  <si>
    <r>
      <rPr>
        <sz val="5"/>
        <color rgb="FF000000"/>
        <rFont val="Source Sans Pro"/>
        <family val="2"/>
      </rPr>
      <t xml:space="preserve">Tier 3 </t>
    </r>
  </si>
  <si>
    <t>GROUP ELIGIBLE OWN FUNDS</t>
  </si>
  <si>
    <t>* Difference with IFRS17/9 off balance sheet net OCI on assets held at cost driven by differences in tax treatment</t>
  </si>
  <si>
    <t>17. Supplementary Information on Economic View of Invested Assets</t>
  </si>
  <si>
    <t>RETURN ON EQUITY, CONSOLIDATED FINANCIAL STRUCTURE &amp; DEBT GEARING</t>
  </si>
  <si>
    <t xml:space="preserve">Return on Equity (ROE) </t>
  </si>
  <si>
    <t>'December 31, 2022</t>
  </si>
  <si>
    <t xml:space="preserve">Change in % points </t>
  </si>
  <si>
    <t>Net Income ROE</t>
  </si>
  <si>
    <t>Net Income (a)</t>
  </si>
  <si>
    <t>Average Adjusted Shareholders' Equity (b)</t>
  </si>
  <si>
    <t>Underlying ROE</t>
  </si>
  <si>
    <t>Underlying Earnings (a)</t>
  </si>
  <si>
    <t>(a) Including adjustments to reflect net financial charges related to undated and deeply subordinated debt (recorded through shareholders' equity).</t>
  </si>
  <si>
    <t>(b) Excluding reserves for Other Comprehensive Income as well as undated and deeply subordinated debt (recorded through shareholders' equity).</t>
  </si>
  <si>
    <t xml:space="preserve">Consolidated Financial Structure &amp; Debt Gearing
 (in Euro billion) </t>
  </si>
  <si>
    <t>Financial interest treatment</t>
  </si>
  <si>
    <t xml:space="preserve">Financing Debt </t>
  </si>
  <si>
    <t xml:space="preserve">Financing Debt Instrument Issued </t>
  </si>
  <si>
    <t xml:space="preserve">Financing Debt Owed to Credit Institutions </t>
  </si>
  <si>
    <t xml:space="preserve">Dated Subordinated Debt </t>
  </si>
  <si>
    <t>Reversal of mark-to-market of interest rates derivatives</t>
  </si>
  <si>
    <t xml:space="preserve">Total Gross Debt (A) </t>
  </si>
  <si>
    <t xml:space="preserve">P&amp;L </t>
  </si>
  <si>
    <t>Undated Deeply Subordinated Notes (TSS)</t>
  </si>
  <si>
    <t xml:space="preserve">Equity </t>
  </si>
  <si>
    <t>Deeply Subordinated Notes (TSDI)</t>
  </si>
  <si>
    <t>Equity</t>
  </si>
  <si>
    <t xml:space="preserve">Total Gross Debt incl. Undated and Deeply Subordinated Notes (B) </t>
  </si>
  <si>
    <t xml:space="preserve">Shareholders' Equity (Including Minority Interests) (a) (C) </t>
  </si>
  <si>
    <t xml:space="preserve">Contractual Service Margin net of tax (a) (D) </t>
  </si>
  <si>
    <t xml:space="preserve">Shareholders' Equity + Contractual Service Margin + Gross Debt (E) = (C) + (D) + (A) </t>
  </si>
  <si>
    <t xml:space="preserve">Debt Gearing (G) = (B) / (E) </t>
  </si>
  <si>
    <t xml:space="preserve">(a) Shareholders' equity includes undated and deeply subordinated debts </t>
  </si>
  <si>
    <t xml:space="preserve">SHAREHOLDERS' EQUITY </t>
  </si>
  <si>
    <t xml:space="preserve">AXA Consolidated </t>
  </si>
  <si>
    <t xml:space="preserve">Financial Statements </t>
  </si>
  <si>
    <t>Change in Group Share Consolidated Shareholders' Equity</t>
  </si>
  <si>
    <t>Shareholders' Equity at Beginning of the Period</t>
  </si>
  <si>
    <t>Paid-in Capital</t>
  </si>
  <si>
    <t>Treasury Shares</t>
  </si>
  <si>
    <t>Other Comprehensive Income Arising from Defined Benefit Plans</t>
  </si>
  <si>
    <t>Fair Value Recorded in Shareholders' Equity</t>
  </si>
  <si>
    <t>Other Comprehensive Income Related to Invested Assets</t>
  </si>
  <si>
    <t>Other Comprehensive Income Related to (re) Insurance Contracts</t>
  </si>
  <si>
    <t>Impact of Currency Fluctuations</t>
  </si>
  <si>
    <t>Undated Subordinated Debt (including interest charges)</t>
  </si>
  <si>
    <t>Realized Gains on Equity through Retained Earnings</t>
  </si>
  <si>
    <t>Dividends</t>
  </si>
  <si>
    <t>Net Income for the Period</t>
  </si>
  <si>
    <t>Shareholders' Equity at End of the Period</t>
  </si>
  <si>
    <t>Group Share Consolidated Shareholders' Equity</t>
  </si>
  <si>
    <t>Other Comprehensive Income</t>
  </si>
  <si>
    <t>Translation Reserves</t>
  </si>
  <si>
    <t>Undated Subordinated Debt</t>
  </si>
  <si>
    <t>Retained Earnings</t>
  </si>
  <si>
    <t>Total Shareholders' Equity at the End of the Period</t>
  </si>
  <si>
    <t>Book Value per Share (a)</t>
  </si>
  <si>
    <t>Shareholders' Equity + CSM per Share (b)</t>
  </si>
  <si>
    <t>(a) Shareholders' equity excludes the other comprehensive income as well as the undated and deeply subordinated debt.</t>
  </si>
  <si>
    <t>(b) Shareholders' equity excludes the undated and deeply subordinated debt. CSM is net of tax and Group Share.</t>
  </si>
  <si>
    <t>Unrealized Gains and Losses on Invested Assets (Net of Tax)</t>
  </si>
  <si>
    <t>Government Bonds (recyclable)</t>
  </si>
  <si>
    <t>Corporate Bonds (recyclable)</t>
  </si>
  <si>
    <t>Cash Flow hedges (recyclable)</t>
  </si>
  <si>
    <t>Equities (non-recyclable)</t>
  </si>
  <si>
    <t>Others (recyclable)</t>
  </si>
  <si>
    <t>Total Other Comprehensive Income Related to Invested Assets</t>
  </si>
  <si>
    <t>Real Estate</t>
  </si>
  <si>
    <t>Other Invested Assets Not Included in Shareholders' Equity</t>
  </si>
  <si>
    <t>Total Unrealized Gains and Losses on Invested Assets at Cost (Net of Tax)</t>
  </si>
  <si>
    <t>Total Unrealized Gains and Losses on Invested Assets (Net of Tax)</t>
  </si>
  <si>
    <t>Contractual Service Margin (CSM)</t>
  </si>
  <si>
    <t>December 31, 2021</t>
  </si>
  <si>
    <t>New Business CSM</t>
  </si>
  <si>
    <t>Underlying Return on inforce</t>
  </si>
  <si>
    <t>CSM Release</t>
  </si>
  <si>
    <t>Economic Variance</t>
  </si>
  <si>
    <t xml:space="preserve">Operating Variance </t>
  </si>
  <si>
    <t>Other*</t>
  </si>
  <si>
    <t>Total Group (pre-tax)</t>
  </si>
  <si>
    <t>P&amp;C</t>
  </si>
  <si>
    <t>Life</t>
  </si>
  <si>
    <t>Health</t>
  </si>
  <si>
    <t>Total Group (post-tax)</t>
  </si>
  <si>
    <t>BALANCE SHEET</t>
  </si>
  <si>
    <t xml:space="preserve">(in Euro billion) </t>
  </si>
  <si>
    <t>Assets</t>
  </si>
  <si>
    <t>Liabilities, Minority Interests &amp; Shareholders' Equity</t>
  </si>
  <si>
    <t>Goodwill</t>
  </si>
  <si>
    <t>Shareholders' Equity group share</t>
  </si>
  <si>
    <t>Other intangible assets</t>
  </si>
  <si>
    <t>Minority Interests</t>
  </si>
  <si>
    <t>Total Intangible assets</t>
  </si>
  <si>
    <t xml:space="preserve">Shareholders’ equity </t>
  </si>
  <si>
    <t>Investments in real estate properties</t>
  </si>
  <si>
    <t>Financing debt</t>
  </si>
  <si>
    <t>Financial investments</t>
  </si>
  <si>
    <t>Liabilities arising from insurance contracts and investment contracts with discretionary participation features contracts</t>
  </si>
  <si>
    <t>Unit-linked Assets</t>
  </si>
  <si>
    <t>Present Value of Future Cash Flows</t>
  </si>
  <si>
    <t>Total Investments from Insurance activities</t>
  </si>
  <si>
    <t xml:space="preserve">Contractual Service Margin </t>
  </si>
  <si>
    <t>Investments from Non-Insurance Activities</t>
  </si>
  <si>
    <t xml:space="preserve">Risk Adjustment </t>
  </si>
  <si>
    <t>Equity Method investments</t>
  </si>
  <si>
    <t>Other Investment Contract Liabilities</t>
  </si>
  <si>
    <t>Assets Arising from Insurance and Reinsurance Contracts Held</t>
  </si>
  <si>
    <t>Liabilities arising from insurance, reinsurance and investment contracts</t>
  </si>
  <si>
    <t>Liabilities Arising from Non-Insurance Activities</t>
  </si>
  <si>
    <t>Contractual Service Margin</t>
  </si>
  <si>
    <t>Provisions for risks and charges</t>
  </si>
  <si>
    <t>Risk Adjustment</t>
  </si>
  <si>
    <t xml:space="preserve">Payables and Other liabilities </t>
  </si>
  <si>
    <t xml:space="preserve">Receivables and Other Assets </t>
  </si>
  <si>
    <t xml:space="preserve">Liabilities held for sale </t>
  </si>
  <si>
    <t>Assets held for sale</t>
  </si>
  <si>
    <t>Total Liabilities, Minority Interests and Shareholders' Equity</t>
  </si>
  <si>
    <t>Cash and cash equivalents</t>
  </si>
  <si>
    <t>Total Assets</t>
  </si>
  <si>
    <t>GROSS WRITTEN PREMIUMS &amp; OTHER REVENUES, NEW BUSINESS VALUE &amp; PRESENT VALUE OF EXPECTED PREMIUMS</t>
  </si>
  <si>
    <t>Activity Indicators by Line of Business</t>
  </si>
  <si>
    <t>Period ended December 2022</t>
  </si>
  <si>
    <t>Period ended December 2023</t>
  </si>
  <si>
    <t>Life &amp; Health</t>
  </si>
  <si>
    <t>Bank</t>
  </si>
  <si>
    <t>Gross Written Premiums &amp; Other Revenues</t>
  </si>
  <si>
    <t>IFRS17/9 New Business Value (NBV) (a)</t>
  </si>
  <si>
    <t>New Business Contractual Service Margin (NB CSM)</t>
  </si>
  <si>
    <t>Other NBV *</t>
  </si>
  <si>
    <t>Tax</t>
  </si>
  <si>
    <t>Present Value of Expected Premiums (PVEP) (b)</t>
  </si>
  <si>
    <t>IFRS17/9 NBV Margin (a)/(b)</t>
  </si>
  <si>
    <t>Activity Indicators by Geography</t>
  </si>
  <si>
    <t>AXA XL</t>
  </si>
  <si>
    <t>Asia, Africa &amp;
 EME-LATAM</t>
  </si>
  <si>
    <t>AXA IM</t>
  </si>
  <si>
    <t>Transversal &amp; Other</t>
  </si>
  <si>
    <t>Asia, Africa &amp; 
EME-LATAM</t>
  </si>
  <si>
    <t>*Includes expected profits from short term Life &amp; Health business, carried by Life entities, Pure Investment Contracts, NBV from Equity method entities as well as New Business Loss Components and Margin ceded to reinsurers.</t>
  </si>
  <si>
    <t>HOLDINGS PROFITABILITY ANALYSIS &amp; AXA SA CASH BALANCE ROLLFORWARD</t>
  </si>
  <si>
    <t>Holdings Underlying Earnings*</t>
  </si>
  <si>
    <t>Financial Result</t>
  </si>
  <si>
    <t>Other Revenues</t>
  </si>
  <si>
    <t>Other Expenses</t>
  </si>
  <si>
    <t>Debt Financing Charges</t>
  </si>
  <si>
    <t>Underlying Earnings Before Tax</t>
  </si>
  <si>
    <t>Income from Affiliates &amp; Other</t>
  </si>
  <si>
    <t>Underlying Earnings Group share</t>
  </si>
  <si>
    <t>*Includes Bank with Underlying Earnings Group Share of Euro -27 million as of December 31, 2022 and Euro -56 million in as of December 31, 2023.</t>
  </si>
  <si>
    <t>Opening Cash Balance at AXA SA** (in Euro billion)</t>
  </si>
  <si>
    <t>Net cash remittance from subsidiaries</t>
  </si>
  <si>
    <t>Life &amp; Health***</t>
  </si>
  <si>
    <t>Share buy-backs</t>
  </si>
  <si>
    <t>Holding costs and interests</t>
  </si>
  <si>
    <t>Debt issuance</t>
  </si>
  <si>
    <t>M&amp;A and disposals</t>
  </si>
  <si>
    <t>Closing Cash Balance at AXA SA**</t>
  </si>
  <si>
    <t>**Includes liquid invested assets</t>
  </si>
  <si>
    <t>***Includes Euro 0.3 billion from the Belgium inforce transaction in 2022</t>
  </si>
  <si>
    <t>ASSET MANAGEMENT - ASSETS UNDER MANAGEMENT (AUM) ROLLFORWARD &amp; PROFITABILITY ANALYSIS</t>
  </si>
  <si>
    <t xml:space="preserve">(in Euro million unless otherwise mentioned) </t>
  </si>
  <si>
    <t>o/w Third Party</t>
  </si>
  <si>
    <t xml:space="preserve">Opening AUM (in Euro billion)
</t>
  </si>
  <si>
    <t>Net Inflows</t>
  </si>
  <si>
    <t>Scope &amp; Other</t>
  </si>
  <si>
    <t>Market Effect</t>
  </si>
  <si>
    <t>Currency Impact</t>
  </si>
  <si>
    <t xml:space="preserve">Closing AUM  (in Euro billion)
</t>
  </si>
  <si>
    <t>Alternatives</t>
  </si>
  <si>
    <t>Core &amp; Other</t>
  </si>
  <si>
    <t>Asian Joint Ventures</t>
  </si>
  <si>
    <t>Gross Revenues - After Intercompany Elimination</t>
  </si>
  <si>
    <t>Gross Revenues - Before Intercompany Elimination</t>
  </si>
  <si>
    <t>Management Fees</t>
  </si>
  <si>
    <t>Performance Fees</t>
  </si>
  <si>
    <t>Distribution Fees</t>
  </si>
  <si>
    <t>General Expenses</t>
  </si>
  <si>
    <t>Distribution Fees Retroceded</t>
  </si>
  <si>
    <t>Underlying Earnings Group Share</t>
  </si>
  <si>
    <t>Average Assets under Management (€bn)</t>
  </si>
  <si>
    <t>Asset Management Fee bps</t>
  </si>
  <si>
    <t>Underlying Cost Income Ratio</t>
  </si>
  <si>
    <t>HEALTH PROFITABILITY ANALYSIS BY GEOGRAPHY</t>
  </si>
  <si>
    <t>Health Underlying Earnings by Geography</t>
  </si>
  <si>
    <t>Transversal &amp; 
Other</t>
  </si>
  <si>
    <t>Short-term Business</t>
  </si>
  <si>
    <t>Revenues</t>
  </si>
  <si>
    <t>Combined Ratio</t>
  </si>
  <si>
    <t>Technical Margin</t>
  </si>
  <si>
    <t>Long-term Business</t>
  </si>
  <si>
    <t>Technical Experience</t>
  </si>
  <si>
    <t>Actual vs. Expected Cash Flows</t>
  </si>
  <si>
    <t>Risk Adjustment Release</t>
  </si>
  <si>
    <t>Changes in Onerous Contracts</t>
  </si>
  <si>
    <t>Other Long-term</t>
  </si>
  <si>
    <t>Financial Result &amp; Other</t>
  </si>
  <si>
    <t>Investment Income</t>
  </si>
  <si>
    <t>Insurance Finance Expenses</t>
  </si>
  <si>
    <t>For short-term business</t>
  </si>
  <si>
    <t>Liabilities for remaining coverage net of reinsurance</t>
  </si>
  <si>
    <t>Best Estimate for incurred Claims net of reinsurance</t>
  </si>
  <si>
    <t>For long-term business</t>
  </si>
  <si>
    <t>Best Estimate Liabilities net of reinsurance</t>
  </si>
  <si>
    <t>o/w VFA Gross of reinsurance</t>
  </si>
  <si>
    <t>o/w BBA Gross of reinsurance</t>
  </si>
  <si>
    <t>o/w Reinsurance</t>
  </si>
  <si>
    <t>LIFE PROFITABILITY ANALYSIS BY GEOGRAPHY</t>
  </si>
  <si>
    <t>Life Underlying Earnings by Geography</t>
  </si>
  <si>
    <t>Transversal &amp;
 Other</t>
  </si>
  <si>
    <t>LIFE &amp; HEALTH PROFITABILITY ANALYSIS BY GEOGRAPHY</t>
  </si>
  <si>
    <t>Life &amp; Health Underlying Earnings by Geography</t>
  </si>
  <si>
    <t>LIFE &amp; HEALTH PROFITABILITY ANALYSIS BY LINE OF BUSINESS</t>
  </si>
  <si>
    <t>Life &amp; Health Underlying Earnings by Line of Business</t>
  </si>
  <si>
    <t>Closing Invested Assets</t>
  </si>
  <si>
    <t>o/w VFA</t>
  </si>
  <si>
    <t>o/w Non VFA</t>
  </si>
  <si>
    <t>PROPERTY &amp; CASUALTY PROFITABILITY ANALYSIS BY GEOGRAPHY</t>
  </si>
  <si>
    <t>o/w AXA XL
 Insurance</t>
  </si>
  <si>
    <t>o/w AXA XL 
Insurance</t>
  </si>
  <si>
    <t>Property &amp; Casualty Underlying Earnings by Geography</t>
  </si>
  <si>
    <t>Current Accident Year Loss Ratio</t>
  </si>
  <si>
    <t>Undiscounted Current Accident Year Loss Ratio (excl. Nat Cats)</t>
  </si>
  <si>
    <t>Undiscounted Current Accident Year Nat Cats</t>
  </si>
  <si>
    <t>Current Accident Year Discounting</t>
  </si>
  <si>
    <t>Prior Year Reserve Development Ratio</t>
  </si>
  <si>
    <t>Expense Ratio</t>
  </si>
  <si>
    <t>PROPERTY &amp; CASUALTY PROFITABILITY ANALYSIS BY LINE OF BUSINESS</t>
  </si>
  <si>
    <t>Property &amp; Casualty Underlying Earnings by Line of Business</t>
  </si>
  <si>
    <t>Commercial 
lines</t>
  </si>
  <si>
    <t>Personal
 lines</t>
  </si>
  <si>
    <t>AXA XL 
Reinsurance</t>
  </si>
  <si>
    <t>Intercompany eliminations</t>
  </si>
  <si>
    <t>Commercial 
 lines</t>
  </si>
  <si>
    <t>Personal lines</t>
  </si>
  <si>
    <t>NUMBER OF SHARES &amp; EARNINGS PER SHARE</t>
  </si>
  <si>
    <t xml:space="preserve">(in million shares) </t>
  </si>
  <si>
    <t>Outstanding Shares Excluding Treasury Shares (a)</t>
  </si>
  <si>
    <t>Weighted Average Number</t>
  </si>
  <si>
    <t>Basic Number of Shares</t>
  </si>
  <si>
    <t>As of Beginning of Period</t>
  </si>
  <si>
    <t>Increase of Capital Dedicated to Employees</t>
  </si>
  <si>
    <t>Exercice of Stock-options</t>
  </si>
  <si>
    <t>Other Movement of Treasury Shares</t>
  </si>
  <si>
    <t>Capital Increase / (Decrease)</t>
  </si>
  <si>
    <t>As at End of Period</t>
  </si>
  <si>
    <t>During the Period</t>
  </si>
  <si>
    <t>Fully Diluted Number of Shares</t>
  </si>
  <si>
    <t>Stock Options</t>
  </si>
  <si>
    <t>Performance Shares</t>
  </si>
  <si>
    <t>During the Period (A)</t>
  </si>
  <si>
    <t>Earnings Group Share:</t>
  </si>
  <si>
    <t>Net Income</t>
  </si>
  <si>
    <t>Underlying Earnings</t>
  </si>
  <si>
    <t>Impact of undated and deeply subordinated debts:</t>
  </si>
  <si>
    <t>Undated and deeply subordinated debt charges</t>
  </si>
  <si>
    <t>Earnings  for EPS Calculation:</t>
  </si>
  <si>
    <t>Net Income for EPS Calculation (B)</t>
  </si>
  <si>
    <t>Underlying Earnings for EPS Calculation (C)</t>
  </si>
  <si>
    <t>Fully Diluted Euro per Share (EPS)</t>
  </si>
  <si>
    <t>EPS (B/A)</t>
  </si>
  <si>
    <t>Underlying EPS (C/A)</t>
  </si>
  <si>
    <t>(a) Under IFRS, Treasury shares are not considered as outstanding shares. Treasury shares amounted to 87 million shares as at December 31, 2022 and 44 million shares as at December 31, 2023.</t>
  </si>
  <si>
    <t>UNDERLYING EARNINGS BY GEOGRAPHY</t>
  </si>
  <si>
    <t>Underlying Earnings by Geography</t>
  </si>
  <si>
    <t>Group</t>
  </si>
  <si>
    <t>Asia, Africa &amp; EME-LATAM</t>
  </si>
  <si>
    <t>Underlying Earnings by Line of Business</t>
  </si>
  <si>
    <t>Holdings*</t>
  </si>
  <si>
    <t>GROUP UNDERLYING EARNINGS BY LINE OF BUSINESS AND NET INCOME</t>
  </si>
  <si>
    <t>Group Underlying Earnings by Line of Business and Net Income</t>
  </si>
  <si>
    <t xml:space="preserve">Holdings* </t>
  </si>
  <si>
    <t>Underlying Earnings Growth Rate (constant FX)</t>
  </si>
  <si>
    <t>N/A</t>
  </si>
  <si>
    <t>Net Realized Capital Gains &amp; Losses</t>
  </si>
  <si>
    <t>Change in Fair Value of Assets &amp; Derivatives</t>
  </si>
  <si>
    <t>Amortization of customer intangibles</t>
  </si>
  <si>
    <t>Integration and Restructuring Costs</t>
  </si>
  <si>
    <t>Exceptional Items</t>
  </si>
  <si>
    <t>Net Income Group Share</t>
  </si>
  <si>
    <t>Deeply Subordinated and Undated Subordinated Debt Charges</t>
  </si>
  <si>
    <t>Underlying Earnings for EPS calculation</t>
  </si>
  <si>
    <t>Net Income for EPS calculation</t>
  </si>
  <si>
    <t>Exchange Rate</t>
  </si>
  <si>
    <t>Average 
December 31, 2022</t>
  </si>
  <si>
    <t>Average 
December 31, 2023</t>
  </si>
  <si>
    <t>USD</t>
  </si>
  <si>
    <t>JPY</t>
  </si>
  <si>
    <t>GBP</t>
  </si>
  <si>
    <t>CHF</t>
  </si>
  <si>
    <t>HKD</t>
  </si>
  <si>
    <t>Discount Rate - 5Y</t>
  </si>
  <si>
    <t>Average 
December 31,2021</t>
  </si>
  <si>
    <t>EUR</t>
  </si>
  <si>
    <t>Discount Rate - 10Y</t>
  </si>
  <si>
    <t>Closing 
December 31,2021</t>
  </si>
  <si>
    <t>Closing 
December 31, 2022</t>
  </si>
  <si>
    <t>Closing 
December 31, 2023</t>
  </si>
  <si>
    <t>&lt;?xml version="1.0" encoding="utf-8"?&gt;&lt;book createdby="2309.1.6072.0" savedby="2309.1.6072.0" publishedby="6.0" designmode="0" publishedpath="" commentswebserver="" dimensionslicersoutputtyped="1" removeinvalidreportobjectsonopen="0"&gt;&lt;permissions&gt;&lt;permission name="ConvertShapesToImagesOnPublish" value="1" /&gt;&lt;permission name="UseRefreshOnDrivingCellChangeOnWeb" value="1" /&gt;&lt;permission name="SaveToPowerPoint" value="0" /&gt;&lt;permission name="UseEmbeddedImages" value="1" /&gt;&lt;permission name="DundasChartRendering" value="0" /&gt;&lt;permission name="DrillMemberFormulae" value="1" /&gt;&lt;permission name="EditMemberFormulae" value="1" /&gt;&lt;permission name="UsePrintObjectSettings" value="1" /&gt;&lt;/permissions&gt;&lt;connections /&gt;&lt;sqlconnections /&gt;&lt;cubealiases /&gt;&lt;parameters /&gt;&lt;sheets&gt;&lt;sheet name="Front Page" protectDownload="0"&gt;&lt;requires ismanual="0" allgrids="0" alltables="0" allquerygenerators="0" allfreestylereports="0" /&gt;&lt;newwidthforscale&gt;4620.75&lt;/newwidthforscale&gt;&lt;newheightforscale&gt;1784.25&lt;/newheightforscale&gt;&lt;/sheet&gt;&lt;sheet name="Summary" protectDownload="0"&gt;&lt;requires ismanual="0" allgrids="0" alltables="0" allquerygenerators="0" allfreestylereports="0" /&gt;&lt;newwidthforscale&gt;6217.5&lt;/newwidthforscale&gt;&lt;newheightforscale&gt;1524&lt;/newheightforscale&gt;&lt;/sheet&gt;&lt;sheet name="1. Market Data" protectDownload="0"&gt;&lt;requires ismanual="0" allgrids="0" alltables="0" allquerygenerators="0" allfreestylereports="0" /&gt;&lt;newwidthforscale&gt;4864.5&lt;/newwidthforscale&gt;&lt;newheightforscale&gt;1374&lt;/newheightforscale&gt;&lt;/sheet&gt;&lt;sheet name="2. UE by LOB and Net Income" protectDownload="0"&gt;&lt;requires ismanual="0" allgrids="0" alltables="0" allquerygenerators="0" allfreestylereports="0" /&gt;&lt;newwidthforscale&gt;4533.75&lt;/newwidthforscale&gt;&lt;newheightforscale&gt;1291.5&lt;/newheightforscale&gt;&lt;/sheet&gt;&lt;sheet name="3. UE by Geography" protectDownload="0"&gt;&lt;requires ismanual="0" allgrids="0" alltables="0" allquerygenerators="0" allfreestylereports="0" /&gt;&lt;newwidthforscale&gt;4284.75&lt;/newwidthforscale&gt;&lt;newheightforscale&gt;1295.25&lt;/newheightforscale&gt;&lt;/sheet&gt;&lt;sheet name="4. Shares &amp;amp; UEPS" protectDownload="0"&gt;&lt;requires ismanual="0" allgrids="0" alltables="0" allquerygenerators="0" allfreestylereports="0" /&gt;&lt;newwidthforscale&gt;4569&lt;/newwidthforscale&gt;&lt;newheightforscale&gt;1312.5&lt;/newheightforscale&gt;&lt;/sheet&gt;&lt;sheet name="5. P&amp;amp;C UE by Sub LOB" protectDownload="0"&gt;&lt;requires ismanual="0" allgrids="0" alltables="0" allquerygenerators="0" allfreestylereports="0" /&gt;&lt;newwidthforscale&gt;4566&lt;/newwidthforscale&gt;&lt;newheightforscale&gt;1342.5&lt;/newheightforscale&gt;&lt;/sheet&gt;&lt;sheet name="6. P&amp;amp;C UE by Geography" protectDownload="0"&gt;&lt;requires ismanual="0" allgrids="0" alltables="0" allquerygenerators="0" allfreestylereports="0" /&gt;&lt;newwidthforscale&gt;4482&lt;/newwidthforscale&gt;&lt;newheightforscale&gt;1299&lt;/newheightforscale&gt;&lt;/sheet&gt;&lt;sheet name="7. L&amp;amp;H UE by LOB" protectDownload="0"&gt;&lt;requires ismanual="0" allgrids="0" alltables="0" allquerygenerators="0" allfreestylereports="0" /&gt;&lt;newwidthforscale&gt;4727.25&lt;/newwidthforscale&gt;&lt;newheightforscale&gt;1291.5&lt;/newheightforscale&gt;&lt;/sheet&gt;&lt;sheet name="8. L&amp;amp;H UE by Geography" protectDownload="0"&gt;&lt;requires ismanual="0" allgrids="0" alltables="0" allquerygenerators="0" allfreestylereports="0" /&gt;&lt;newwidthforscale&gt;4496.25&lt;/newwidthforscale&gt;&lt;newheightforscale&gt;1370.25&lt;/newheightforscale&gt;&lt;/sheet&gt;&lt;sheet name="9. Life UE by Geography" protectDownload="0"&gt;&lt;requires ismanual="0" allgrids="0" alltables="0" allquerygenerators="0" allfreestylereports="0" /&gt;&lt;newwidthforscale&gt;4488&lt;/newwidthforscale&gt;&lt;newheightforscale&gt;1374.75&lt;/newheightforscale&gt;&lt;/sheet&gt;&lt;sheet name="10. Health UE by Geography" protectDownload="0"&gt;&lt;requires ismanual="0" allgrids="0" alltables="0" allquerygenerators="0" allfreestylereports="0" /&gt;&lt;newwidthforscale&gt;4486.5&lt;/newwidthforscale&gt;&lt;newheightforscale&gt;1378.5&lt;/newheightforscale&gt;&lt;/sheet&gt;&lt;sheet name="11. Asset Management" protectDownload="0"&gt;&lt;requires ismanual="0" allgrids="0" alltables="0" allquerygenerators="0" allfreestylereports="0" /&gt;&lt;newwidthforscale&gt;4749&lt;/newwidthforscale&gt;&lt;newheightforscale&gt;1301.25&lt;/newheightforscale&gt;&lt;/sheet&gt;&lt;sheet name="12. Holdings" protectDownload="0"&gt;&lt;requires ismanual="0" allgrids="0" alltables="0" allquerygenerators="0" allfreestylereports="0" /&gt;&lt;newwidthforscale&gt;4635&lt;/newwidthforscale&gt;&lt;newheightforscale&gt;1316.25&lt;/newheightforscale&gt;&lt;/sheet&gt;&lt;sheet name="13. Activity indicators" protectDownload="0"&gt;&lt;requires ismanual="0" allgrids="0" alltables="0" allquerygenerators="0" allfreestylereports="0" /&gt;&lt;newwidthforscale&gt;4488.75&lt;/newwidthforscale&gt;&lt;newheightforscale&gt;1296&lt;/newheightforscale&gt;&lt;/sheet&gt;&lt;sheet name="14. Balance Sheet" protectDownload="0"&gt;&lt;requires ismanual="0" allgrids="0" alltables="0" allquerygenerators="0" allfreestylereports="0" /&gt;&lt;newwidthforscale&gt;4815&lt;/newwidthforscale&gt;&lt;newheightforscale&gt;1292.25&lt;/newheightforscale&gt;&lt;/sheet&gt;&lt;sheet name="15.CSM Rollforward" protectDownload="0"&gt;&lt;requires ismanual="0" allgrids="0" alltables="0" allquerygenerators="0" allfreestylereports="0" /&gt;&lt;newwidthforscale&gt;4815.75&lt;/newwidthforscale&gt;&lt;newheightforscale&gt;1323.75&lt;/newheightforscale&gt;&lt;/sheet&gt;&lt;sheet name="16. Invested Assets" protectDownload="0"&gt;&lt;requires ismanual="0" allgrids="0" alltables="0" allquerygenerators="0" allfreestylereports="0" /&gt;&lt;newwidthforscale&gt;4766.25&lt;/newwidthforscale&gt;&lt;newheightforscale&gt;1295.25&lt;/newheightforscale&gt;&lt;/sheet&gt;&lt;sheet name="17. Supplementary Info on Asset" protectDownload="0"&gt;&lt;requires ismanual="0" allgrids="0" alltables="0" allquerygenerators="0" allfreestylereports="0" /&gt;&lt;newwidthforscale&gt;4602.75&lt;/newwidthforscale&gt;&lt;newheightforscale&gt;1402.5&lt;/newheightforscale&gt;&lt;/sheet&gt;&lt;sheet name="18. Shareholders Equity" protectDownload="0"&gt;&lt;requires ismanual="0" allgrids="0" alltables="0" allquerygenerators="0" allfreestylereports="0" /&gt;&lt;newwidthforscale&gt;4501.5&lt;/newwidthforscale&gt;&lt;newheightforscale&gt;1314&lt;/newheightforscale&gt;&lt;/sheet&gt;&lt;sheet name="19. ROE&amp;amp;Gearing" protectDownload="0"&gt;&lt;requires ismanual="0" allgrids="0" alltables="0" allquerygenerators="0" allfreestylereports="0" /&gt;&lt;newwidthforscale&gt;4620.75&lt;/newwidthforscale&gt;&lt;newheightforscale&gt;1319.25&lt;/newheightforscale&gt;&lt;/sheet&gt;&lt;sheet name="20. Information on Solvency II" protectDownload="0"&gt;&lt;requires ismanual="0" allgrids="0" alltables="0" allquerygenerators="0" allfreestylereports="0" /&gt;&lt;newwidthforscale&gt;4602&lt;/newwidthforscale&gt;&lt;newheightforscale&gt;1320&lt;/newheightforscale&gt;&lt;/sheet&gt;&lt;sheet name="21. IFRS17 SHE to Group EOF" protectDownload="0"&gt;&lt;requires ismanual="0" allgrids="0" alltables="0" allquerygenerators="0" allfreestylereports="0" /&gt;&lt;newwidthforscale&gt;4518&lt;/newwidthforscale&gt;&lt;newheightforscale&gt;1311&lt;/newheightforscale&gt;&lt;/sheet&gt;&lt;sheet name="@@XLCUBEDDEFS@@" protectDownload="0"&gt;&lt;requires ismanual="0" allgrids="0" alltables="0" allquerygenerators="0" allfreestylereports="0" /&gt;&lt;newwidthforscale&gt;4848&lt;/newwidthforscale&gt;&lt;newheightforscale&gt;1515&lt;/newheightforscale&gt;&lt;/sheet&gt;&lt;/sheets&gt;&lt;workbookcalculationdefinitions /&gt;&lt;formulaoptions replacenulls="1" replacenullswith="" hidenullondrill="1" hidezeroondrill="0" autofitondrill="0" enablewriteback="0" indentondrill="1" lightenbackgroundondrill="0" validatemembers="1" validatememberhiers="0" trimgridprefix="1" useXL3LookupLegacyByDefault="0" parseTM1DBRWUsingCubewiseRules="0" whereclauseuseexisting="0" /&gt;&lt;publicationoptions autorefreshfrequency="0" multisheetenableprint="0" multisheetenablesavetoexcel="0" multisheetnameoverride="" usepowerpointtemplate="0" powerpointdownloadtemplate="" preferaliasedimages="0" allowscheduleimage="0" usemultisheetslicertosheet="0"&gt;&lt;multisheetslicetosheet /&gt;&lt;/publicationoptions&gt;&lt;publishdetails /&gt;&lt;dataentryoptions&gt;&lt;enabledataentry&gt;0&lt;/enabledataentry&gt;&lt;isworkbookvalidated&gt;0&lt;/isworkbookvalidated&gt;&lt;isworkbooksoftvalidated&gt;0&lt;/isworkbooksoftvalidated&gt;&lt;/dataentryoptions&gt;&lt;workbookaspects defaultaspect="00000000-0000-0000-0000-000000000000" /&gt;&lt;allowuseraspects&gt;0&lt;/allowuseraspects&gt;&lt;dependencies ismanual="0" hasAncestors="0" hasDescendants="0" maxarrowspercell="50" maxarrowsdepth="10" /&gt;&lt;customproperties /&gt;&lt;ignoremutlimembersactions&gt;0&lt;/ignoremutlimembersactions&gt;&lt;gridovertypingcreatesalias&gt;0&lt;/gridovertypingcreatesalias&gt;&lt;rangeselcheckformula&gt;0&lt;/rangeselcheckformula&gt;&lt;commentskey /&gt;&lt;usecommentskey&gt;0&lt;/usecommentskey&gt;&lt;fastpdf&gt;0&lt;/fastpdf&gt;&lt;useembeddedstyles&gt;0&lt;/useembeddedstyles&gt;&lt;defaultdrillthroughtype&gt;0&lt;/defaultdrillthroughtype&gt;&lt;queryengine&gt;&lt;asqueryopt&gt;&lt;queryoptimiser /&gt;&lt;/asqueryopt&gt;&lt;ptqueryopt&gt;&lt;queryoptimiser /&gt;&lt;/ptqueryopt&gt;&lt;fluencequeryopt&gt;&lt;queryoptimiser /&gt;&lt;/fluencequeryopt&gt;&lt;qlikqueryopt&gt;&lt;queryoptimiser /&gt;&lt;/qlikqueryopt&gt;&lt;incortaqueryopt&gt;&lt;queryoptimiser /&gt;&lt;/incortaqueryopt&gt;&lt;anaplanqueryopt&gt;&lt;queryoptimiser /&gt;&lt;/anaplanqueryopt&gt;&lt;/queryengine&gt;&lt;formulabreakoutdefinitions /&gt;&lt;writeback allowWriteback="0" entryMode="Online" atLevel="LowestOnly" highlightMembers="0" highlightData="0" highlightColour="0" changedColour="0" spreadMethod="" weightExpression="" writetodatamember="0" allowWritebackMemProps="0" useBatches="0" cellMustBeUnlocked="0" /&gt;&lt;maxgridrefreshdepth&gt;5&lt;/maxgridrefreshdepth&gt;&lt;/book&gt;</t>
  </si>
  <si>
    <r>
      <rPr>
        <i/>
        <sz val="5"/>
        <color rgb="FF000000"/>
        <rFont val="Source Sans Pro"/>
        <family val="2"/>
      </rPr>
      <t xml:space="preserve">  Risk Margin vs Risk Adjustment</t>
    </r>
  </si>
  <si>
    <r>
      <rPr>
        <i/>
        <sz val="5"/>
        <color rgb="FF000000"/>
        <rFont val="Source Sans Pro"/>
        <family val="2"/>
      </rPr>
      <t xml:space="preserve">  BEL adjustment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</si>
</sst>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0.0"/>
    <numFmt numFmtId="165" formatCode="0.0%"/>
    <numFmt numFmtId="166" formatCode="#,##0.0"/>
    <numFmt numFmtId="167" formatCode="#,##0.00;[Red]\(#,##0.00\);&quot;&quot;"/>
    <numFmt numFmtId="168" formatCode="#,##0_ ;\-#,##0\ "/>
    <numFmt numFmtId="169" formatCode="0.0&quot; bps&quot;"/>
    <numFmt numFmtId="170" formatCode="#,##0.0_);\(#,##0.0\);\-"/>
    <numFmt numFmtId="171" formatCode="0.0\ \p\t"/>
    <numFmt numFmtId="172" formatCode="_(* #,##0.00_);_(* \(#,##0.00\);_(* &quot;-&quot;??_);_(@_)"/>
  </numFmts>
  <fonts count="58">
    <font>
      <sz val="11"/>
      <color theme="1"/>
      <name val="Calibri"/>
      <family val="2"/>
      <scheme val="minor"/>
    </font>
    <font>
      <sz val="10"/>
      <color theme="1"/>
      <name val="Calibri"/>
      <family val="2"/>
      <scheme val="minor"/>
    </font>
    <font>
      <u/>
      <sz val="11"/>
      <color theme="10"/>
      <name val="Calibri"/>
      <family val="2"/>
      <scheme val="minor"/>
    </font>
    <font>
      <sz val="10"/>
      <color theme="1"/>
      <name val="Source Sans Pro"/>
      <family val="2"/>
    </font>
    <font>
      <u/>
      <sz val="10"/>
      <color theme="10"/>
      <name val="Calibri"/>
      <family val="2"/>
      <scheme val="minor"/>
    </font>
    <font>
      <b/>
      <sz val="5"/>
      <color rgb="FF000000"/>
      <name val="Source Sans Pro"/>
      <family val="2"/>
    </font>
    <font>
      <sz val="5"/>
      <color rgb="FF000000"/>
      <name val="Source Sans Pro"/>
      <family val="2"/>
    </font>
    <font>
      <i/>
      <sz val="6"/>
      <color rgb="FFFF0000"/>
      <name val="Source Sans Pro"/>
      <family val="2"/>
    </font>
    <font>
      <b/>
      <sz val="10"/>
      <color theme="1"/>
      <name val="Source Sans Pro"/>
      <family val="2"/>
    </font>
    <font>
      <b/>
      <sz val="10"/>
      <color rgb="FFFFFFFF"/>
      <name val="Source Sans Pro"/>
      <family val="2"/>
    </font>
    <font>
      <sz val="10"/>
      <color rgb="FFFFFFFF"/>
      <name val="Source Sans Pro"/>
      <family val="2"/>
    </font>
    <font>
      <sz val="10"/>
      <color theme="1"/>
      <name val="Arial"/>
      <family val="2"/>
    </font>
    <font>
      <sz val="10"/>
      <color theme="1"/>
      <name val="Times New Roman"/>
      <family val="2"/>
    </font>
    <font>
      <u/>
      <sz val="10"/>
      <color rgb="FF0000FF"/>
      <name val="Arial"/>
      <family val="2"/>
    </font>
    <font>
      <b/>
      <sz val="5"/>
      <color theme="1"/>
      <name val="Source Sans Pro"/>
      <family val="2"/>
    </font>
    <font>
      <sz val="5"/>
      <color theme="1"/>
      <name val="Source Sans Pro"/>
      <family val="2"/>
    </font>
    <font>
      <b/>
      <sz val="5"/>
      <color rgb="FFFF0000"/>
      <name val="Source Sans Pro"/>
      <family val="2"/>
    </font>
    <font>
      <sz val="5"/>
      <color rgb="FFFFFFFF"/>
      <name val="Source Sans Pro"/>
      <family val="2"/>
    </font>
    <font>
      <b/>
      <sz val="5"/>
      <color rgb="FFFFFFFF"/>
      <name val="Source Sans Pro"/>
      <family val="2"/>
    </font>
    <font>
      <i/>
      <sz val="5"/>
      <color theme="1"/>
      <name val="Source Sans Pro"/>
      <family val="2"/>
    </font>
    <font>
      <b/>
      <i/>
      <sz val="5"/>
      <color theme="1"/>
      <name val="Source Sans Pro"/>
      <family val="2"/>
    </font>
    <font>
      <sz val="5"/>
      <color rgb="FFFF0000"/>
      <name val="Source Sans Pro"/>
      <family val="2"/>
    </font>
    <font>
      <sz val="5"/>
      <color theme="1"/>
      <name val="Calibri"/>
      <family val="2"/>
    </font>
    <font>
      <i/>
      <sz val="5"/>
      <color rgb="FF000000"/>
      <name val="Source Sans Pro"/>
      <family val="2"/>
    </font>
    <font>
      <sz val="11"/>
      <color theme="1"/>
      <name val="Source Sans Pro"/>
      <family val="2"/>
    </font>
    <font>
      <b/>
      <u/>
      <sz val="5"/>
      <color theme="1"/>
      <name val="Source Sans Pro"/>
      <family val="2"/>
    </font>
    <font>
      <b/>
      <sz val="20"/>
      <color rgb="FF22366F"/>
      <name val="Source Sans Pro"/>
      <family val="2"/>
    </font>
    <font>
      <b/>
      <sz val="28"/>
      <color rgb="FF22366F"/>
      <name val="Source Sans Pro"/>
      <family val="2"/>
    </font>
    <font>
      <sz val="11"/>
      <color rgb="FF22366F"/>
      <name val="Source Sans Pro"/>
      <family val="2"/>
    </font>
    <font>
      <sz val="18"/>
      <color rgb="FF22366F"/>
      <name val="Source Sans Pro"/>
      <family val="2"/>
    </font>
    <font>
      <i/>
      <sz val="18"/>
      <color rgb="FF22366F"/>
      <name val="Zurich Sans Light"/>
    </font>
    <font>
      <i/>
      <sz val="11"/>
      <color theme="1"/>
      <name val="Calibri"/>
      <family val="2"/>
      <scheme val="minor"/>
    </font>
    <font>
      <b/>
      <sz val="10"/>
      <color theme="1"/>
      <name val="Times New Roman"/>
      <family val="2"/>
    </font>
    <font>
      <sz val="11"/>
      <color theme="1"/>
      <name val="Calibri"/>
      <family val="2"/>
      <scheme val="minor"/>
    </font>
    <font>
      <b/>
      <sz val="28"/>
      <color rgb="FFFF0000"/>
      <name val="Source Sans Pro"/>
      <family val="2"/>
    </font>
    <font>
      <b/>
      <sz val="10"/>
      <color theme="0"/>
      <name val="Source Sans Pro"/>
      <family val="2"/>
    </font>
    <font>
      <sz val="10"/>
      <color theme="0"/>
      <name val="Source Sans Pro"/>
      <family val="2"/>
    </font>
    <font>
      <u/>
      <sz val="5"/>
      <color theme="10"/>
      <name val="Source Sans Pro"/>
      <family val="2"/>
    </font>
    <font>
      <sz val="5"/>
      <color theme="0"/>
      <name val="Source Sans Pro"/>
      <family val="2"/>
    </font>
    <font>
      <b/>
      <sz val="5"/>
      <color theme="0"/>
      <name val="Source Sans Pro"/>
      <family val="2"/>
    </font>
    <font>
      <sz val="5"/>
      <name val="Source Sans Pro"/>
      <family val="2"/>
    </font>
    <font>
      <b/>
      <sz val="5"/>
      <name val="Source Sans Pro"/>
      <family val="2"/>
    </font>
    <font>
      <i/>
      <sz val="5"/>
      <name val="Source Sans Pro"/>
      <family val="2"/>
    </font>
    <font>
      <sz val="5"/>
      <color theme="1"/>
      <name val="Calibri"/>
      <family val="2"/>
      <scheme val="minor"/>
    </font>
    <font>
      <i/>
      <sz val="5"/>
      <color theme="0"/>
      <name val="Source Sans Pro"/>
      <family val="2"/>
    </font>
    <font>
      <u/>
      <sz val="5"/>
      <color theme="10"/>
      <name val="Calibri"/>
      <family val="2"/>
      <scheme val="minor"/>
    </font>
    <font>
      <b/>
      <sz val="5"/>
      <color theme="0"/>
      <name val="Trebuchet MS"/>
      <family val="2"/>
    </font>
    <font>
      <sz val="5"/>
      <color theme="0"/>
      <name val="Calibri"/>
      <family val="2"/>
      <scheme val="minor"/>
    </font>
    <font>
      <b/>
      <sz val="5"/>
      <color theme="1"/>
      <name val="Calibri"/>
      <family val="2"/>
      <scheme val="minor"/>
    </font>
    <font>
      <sz val="5"/>
      <color theme="0" tint="-4.9958800012207406E-2"/>
      <name val="Source Sans Pro"/>
      <family val="2"/>
    </font>
    <font>
      <i/>
      <sz val="10"/>
      <color theme="1"/>
      <name val="Times New Roman"/>
      <family val="2"/>
    </font>
    <font>
      <b/>
      <vertAlign val="superscript"/>
      <sz val="5"/>
      <color theme="0"/>
      <name val="Source Sans Pro"/>
      <family val="2"/>
    </font>
    <font>
      <b/>
      <vertAlign val="superscript"/>
      <sz val="5"/>
      <color theme="1"/>
      <name val="Source Sans Pro"/>
      <family val="2"/>
    </font>
    <font>
      <i/>
      <vertAlign val="superscript"/>
      <sz val="5"/>
      <color theme="1"/>
      <name val="Source Sans Pro"/>
      <family val="2"/>
    </font>
    <font>
      <vertAlign val="superscript"/>
      <sz val="5"/>
      <color theme="1"/>
      <name val="Source Sans Pro"/>
      <family val="2"/>
    </font>
    <font>
      <vertAlign val="superscript"/>
      <sz val="5"/>
      <name val="Source Sans Pro"/>
      <family val="2"/>
    </font>
    <font>
      <b/>
      <u/>
      <vertAlign val="superscript"/>
      <sz val="5"/>
      <color theme="1"/>
      <name val="Source Sans Pro"/>
      <family val="2"/>
    </font>
    <font>
      <vertAlign val="superscript"/>
      <sz val="5"/>
      <color theme="0"/>
      <name val="Source Sans Pro"/>
      <family val="2"/>
    </font>
  </fonts>
  <fills count="23">
    <fill>
      <patternFill patternType="none"/>
    </fill>
    <fill>
      <patternFill patternType="gray125"/>
    </fill>
    <fill>
      <patternFill patternType="solid">
        <fgColor rgb="FFFFFFFF"/>
        <bgColor indexed="64"/>
      </patternFill>
    </fill>
    <fill>
      <patternFill patternType="solid">
        <fgColor rgb="FFBFBFBF"/>
        <bgColor indexed="64"/>
      </patternFill>
    </fill>
    <fill>
      <patternFill patternType="solid">
        <fgColor rgb="FF44546A"/>
        <bgColor indexed="64"/>
      </patternFill>
    </fill>
    <fill>
      <patternFill patternType="solid">
        <fgColor rgb="FF8497B0"/>
        <bgColor indexed="64"/>
      </patternFill>
    </fill>
    <fill>
      <patternFill patternType="solid">
        <fgColor rgb="FFF2F2F2"/>
        <bgColor indexed="64"/>
      </patternFill>
    </fill>
    <fill>
      <patternFill patternType="solid">
        <fgColor rgb="FFDAE3F3"/>
        <bgColor indexed="64"/>
      </patternFill>
    </fill>
    <fill>
      <patternFill patternType="solid">
        <fgColor rgb="FFD9E1F2"/>
        <bgColor indexed="64"/>
      </patternFill>
    </fill>
    <fill>
      <patternFill patternType="solid">
        <fgColor rgb="FFDEEBF7"/>
        <bgColor indexed="64"/>
      </patternFill>
    </fill>
    <fill>
      <patternFill patternType="solid">
        <fgColor rgb="FFDCE6F1"/>
        <bgColor indexed="64"/>
      </patternFill>
    </fill>
    <fill>
      <patternFill patternType="solid">
        <fgColor rgb="FFD0CECE"/>
        <bgColor indexed="64"/>
      </patternFill>
    </fill>
    <fill>
      <patternFill patternType="solid">
        <fgColor theme="3"/>
        <bgColor indexed="64"/>
      </patternFill>
    </fill>
    <fill>
      <patternFill patternType="solid">
        <fgColor theme="0"/>
        <bgColor indexed="64"/>
      </patternFill>
    </fill>
    <fill>
      <patternFill patternType="solid">
        <fgColor theme="0" tint="-4.9958800012207406E-2"/>
        <bgColor indexed="64"/>
      </patternFill>
    </fill>
    <fill>
      <patternFill patternType="solid">
        <fgColor theme="0" tint="-0.24994659260841701"/>
        <bgColor indexed="64"/>
      </patternFill>
    </fill>
    <fill>
      <patternFill patternType="solid">
        <fgColor theme="4" tint="0.79998168889431442"/>
        <bgColor indexed="64"/>
      </patternFill>
    </fill>
    <fill>
      <patternFill patternType="solid">
        <fgColor rgb="FFF2F2F2"/>
        <bgColor rgb="FF000000"/>
      </patternFill>
    </fill>
    <fill>
      <patternFill patternType="solid">
        <fgColor rgb="FFFFFFFF"/>
        <bgColor rgb="FF000000"/>
      </patternFill>
    </fill>
    <fill>
      <patternFill patternType="solid">
        <fgColor rgb="FF44546A"/>
        <bgColor rgb="FF000000"/>
      </patternFill>
    </fill>
    <fill>
      <patternFill patternType="solid">
        <fgColor rgb="FFD9E1F2"/>
        <bgColor rgb="FF000000"/>
      </patternFill>
    </fill>
    <fill>
      <patternFill patternType="solid">
        <fgColor theme="0" tint="-0.14996795556505021"/>
        <bgColor indexed="64"/>
      </patternFill>
    </fill>
    <fill>
      <patternFill patternType="solid">
        <fgColor rgb="FFDDDDDD"/>
        <bgColor indexed="64"/>
      </patternFill>
    </fill>
  </fills>
  <borders count="95">
    <border>
      <left/>
      <right/>
      <top/>
      <bottom/>
      <diagonal/>
    </border>
    <border>
      <left/>
      <right/>
      <top/>
      <bottom style="thick">
        <color rgb="FFD0CECE"/>
      </bottom>
      <diagonal/>
    </border>
    <border>
      <left/>
      <right/>
      <top style="thick">
        <color rgb="FFD0CECE"/>
      </top>
      <bottom/>
      <diagonal/>
    </border>
    <border>
      <left/>
      <right/>
      <top style="thick">
        <color rgb="FFD9D9D9"/>
      </top>
      <bottom/>
      <diagonal/>
    </border>
    <border>
      <left style="thick">
        <color auto="1"/>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auto="1"/>
      </left>
      <right style="thick">
        <color auto="1"/>
      </right>
      <top/>
      <bottom style="thick">
        <color auto="1"/>
      </bottom>
      <diagonal/>
    </border>
    <border>
      <left/>
      <right/>
      <top style="thick">
        <color auto="1"/>
      </top>
      <bottom/>
      <diagonal/>
    </border>
    <border>
      <left/>
      <right/>
      <top/>
      <bottom style="thin">
        <color rgb="FFD0CECE"/>
      </bottom>
      <diagonal/>
    </border>
    <border>
      <left/>
      <right/>
      <top style="thin">
        <color rgb="FFFFFFFF"/>
      </top>
      <bottom style="thin">
        <color rgb="FFF2F2F2"/>
      </bottom>
      <diagonal/>
    </border>
    <border>
      <left/>
      <right/>
      <top style="thin">
        <color rgb="FFD0CECE"/>
      </top>
      <bottom style="thin">
        <color rgb="FFD0CECE"/>
      </bottom>
      <diagonal/>
    </border>
    <border>
      <left/>
      <right/>
      <top style="thin">
        <color rgb="FFD0CECE"/>
      </top>
      <bottom/>
      <diagonal/>
    </border>
    <border>
      <left/>
      <right/>
      <top/>
      <bottom style="thin">
        <color rgb="FFF2F2F2"/>
      </bottom>
      <diagonal/>
    </border>
    <border>
      <left/>
      <right/>
      <top style="thin">
        <color rgb="FFF2F2F2"/>
      </top>
      <bottom style="thin">
        <color rgb="FFF2F2F2"/>
      </bottom>
      <diagonal/>
    </border>
    <border>
      <left/>
      <right/>
      <top style="thin">
        <color rgb="FFF2F2F2"/>
      </top>
      <bottom/>
      <diagonal/>
    </border>
    <border>
      <left/>
      <right/>
      <top/>
      <bottom style="thin">
        <color rgb="FFD0CFCF"/>
      </bottom>
      <diagonal/>
    </border>
    <border>
      <left/>
      <right/>
      <top style="thin">
        <color rgb="FFD0CFCF"/>
      </top>
      <bottom style="thin">
        <color rgb="FFD0CFCF"/>
      </bottom>
      <diagonal/>
    </border>
    <border>
      <left/>
      <right/>
      <top style="thin">
        <color rgb="FFD0CFCF"/>
      </top>
      <bottom/>
      <diagonal/>
    </border>
    <border>
      <left/>
      <right style="thin">
        <color rgb="FFFFFFFF"/>
      </right>
      <top/>
      <bottom/>
      <diagonal/>
    </border>
    <border>
      <left style="thin">
        <color rgb="FFFFFFFF"/>
      </left>
      <right/>
      <top style="thin">
        <color rgb="FFFFFFFF"/>
      </top>
      <bottom style="thin">
        <color rgb="FFF2F2F2"/>
      </bottom>
      <diagonal/>
    </border>
    <border>
      <left/>
      <right style="thin">
        <color rgb="FFFFFFFF"/>
      </right>
      <top style="thin">
        <color rgb="FFFFFFFF"/>
      </top>
      <bottom style="thin">
        <color rgb="FFF2F2F2"/>
      </bottom>
      <diagonal/>
    </border>
    <border>
      <left style="thin">
        <color rgb="FFFFFFFF"/>
      </left>
      <right style="thin">
        <color rgb="FFFFFFFF"/>
      </right>
      <top/>
      <bottom/>
      <diagonal/>
    </border>
    <border>
      <left/>
      <right/>
      <top style="thin">
        <color rgb="FFBFBFBF"/>
      </top>
      <bottom style="thin">
        <color rgb="FFBFBFBF"/>
      </bottom>
      <diagonal/>
    </border>
    <border>
      <left/>
      <right style="thin">
        <color rgb="FFFFFFFF"/>
      </right>
      <top/>
      <bottom style="thin">
        <color rgb="FFD0CECE"/>
      </bottom>
      <diagonal/>
    </border>
    <border>
      <left/>
      <right/>
      <top/>
      <bottom style="thin">
        <color rgb="FFBFBFBF"/>
      </bottom>
      <diagonal/>
    </border>
    <border>
      <left/>
      <right/>
      <top style="thin">
        <color rgb="FFBFBFBF"/>
      </top>
      <bottom/>
      <diagonal/>
    </border>
    <border>
      <left/>
      <right style="thin">
        <color rgb="FFFFFFFF"/>
      </right>
      <top style="thin">
        <color rgb="FFFFFFFF"/>
      </top>
      <bottom/>
      <diagonal/>
    </border>
    <border>
      <left/>
      <right/>
      <top style="thin">
        <color rgb="FFD0CECE"/>
      </top>
      <bottom style="thin">
        <color rgb="FFD0CFCF"/>
      </bottom>
      <diagonal/>
    </border>
    <border>
      <left/>
      <right/>
      <top style="thin">
        <color rgb="FFD9D9D9"/>
      </top>
      <bottom style="thin">
        <color rgb="FFD9D9D9"/>
      </bottom>
      <diagonal/>
    </border>
    <border>
      <left/>
      <right/>
      <top style="thin">
        <color rgb="FFD9D9D9"/>
      </top>
      <bottom/>
      <diagonal/>
    </border>
    <border>
      <left/>
      <right/>
      <top/>
      <bottom style="thin">
        <color rgb="FFD9D9D9"/>
      </bottom>
      <diagonal/>
    </border>
    <border>
      <left/>
      <right/>
      <top style="thin">
        <color rgb="FFD9D9D9"/>
      </top>
      <bottom style="thin">
        <color rgb="FFBFBFBF"/>
      </bottom>
      <diagonal/>
    </border>
    <border>
      <left style="thin">
        <color rgb="FFFFFFFF"/>
      </left>
      <right style="thin">
        <color rgb="FFFFFFFF"/>
      </right>
      <top/>
      <bottom style="thin">
        <color rgb="FFD0CECE"/>
      </bottom>
      <diagonal/>
    </border>
    <border>
      <left style="thin">
        <color rgb="FFFFFFFF"/>
      </left>
      <right/>
      <top/>
      <bottom style="thin">
        <color rgb="FFD0CECE"/>
      </bottom>
      <diagonal/>
    </border>
    <border>
      <left/>
      <right/>
      <top/>
      <bottom style="thin">
        <color rgb="FFA6A6A6"/>
      </bottom>
      <diagonal/>
    </border>
    <border>
      <left/>
      <right/>
      <top style="thin">
        <color rgb="FFA6A6A6"/>
      </top>
      <bottom style="thin">
        <color rgb="FFA6A6A6"/>
      </bottom>
      <diagonal/>
    </border>
    <border>
      <left/>
      <right/>
      <top style="thin">
        <color rgb="FFA6A6A6"/>
      </top>
      <bottom style="thin">
        <color rgb="FFD0CECE"/>
      </bottom>
      <diagonal/>
    </border>
    <border>
      <left/>
      <right/>
      <top style="thin">
        <color rgb="FFD0CECE"/>
      </top>
      <bottom style="thin">
        <color rgb="FFA6A6A6"/>
      </bottom>
      <diagonal/>
    </border>
    <border>
      <left style="thick">
        <color indexed="64"/>
      </left>
      <right/>
      <top style="thick">
        <color indexed="64"/>
      </top>
      <bottom/>
      <diagonal/>
    </border>
    <border>
      <left/>
      <right style="thick">
        <color indexed="64"/>
      </right>
      <top style="thick">
        <color indexed="64"/>
      </top>
      <bottom/>
      <diagonal/>
    </border>
    <border>
      <left/>
      <right/>
      <top/>
      <bottom style="medium">
        <color theme="2" tint="-9.9887081514938816E-2"/>
      </bottom>
      <diagonal/>
    </border>
    <border>
      <left/>
      <right style="thin">
        <color theme="2" tint="-9.9887081514938816E-2"/>
      </right>
      <top/>
      <bottom style="medium">
        <color theme="2" tint="-9.9887081514938816E-2"/>
      </bottom>
      <diagonal/>
    </border>
    <border>
      <left/>
      <right/>
      <top/>
      <bottom style="medium">
        <color theme="0" tint="-0.14981536301767021"/>
      </bottom>
      <diagonal/>
    </border>
    <border>
      <left/>
      <right/>
      <top style="medium">
        <color theme="2" tint="-9.9917600024414813E-2"/>
      </top>
      <bottom/>
      <diagonal/>
    </border>
    <border>
      <left/>
      <right/>
      <top/>
      <bottom style="medium">
        <color theme="2" tint="-9.9917600024414813E-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theme="0"/>
      </bottom>
      <diagonal/>
    </border>
    <border>
      <left/>
      <right/>
      <top style="thin">
        <color theme="0"/>
      </top>
      <bottom style="thin">
        <color theme="0" tint="-4.9958800012207406E-2"/>
      </bottom>
      <diagonal/>
    </border>
    <border>
      <left/>
      <right/>
      <top style="thin">
        <color theme="2" tint="-9.9917600024414813E-2"/>
      </top>
      <bottom style="thin">
        <color theme="2" tint="-9.9917600024414813E-2"/>
      </bottom>
      <diagonal/>
    </border>
    <border>
      <left style="thin">
        <color theme="0"/>
      </left>
      <right/>
      <top style="thin">
        <color theme="0"/>
      </top>
      <bottom style="thin">
        <color theme="0" tint="-4.9958800012207406E-2"/>
      </bottom>
      <diagonal/>
    </border>
    <border>
      <left/>
      <right style="thin">
        <color theme="0"/>
      </right>
      <top style="thin">
        <color theme="0"/>
      </top>
      <bottom style="thin">
        <color theme="0" tint="-4.9958800012207406E-2"/>
      </bottom>
      <diagonal/>
    </border>
    <border>
      <left/>
      <right/>
      <top/>
      <bottom style="thin">
        <color theme="2" tint="-9.9917600024414813E-2"/>
      </bottom>
      <diagonal/>
    </border>
    <border>
      <left/>
      <right style="thin">
        <color theme="0"/>
      </right>
      <top/>
      <bottom/>
      <diagonal/>
    </border>
    <border>
      <left/>
      <right/>
      <top style="thin">
        <color theme="0" tint="-4.9958800012207406E-2"/>
      </top>
      <bottom style="thin">
        <color theme="0" tint="-4.9958800012207406E-2"/>
      </bottom>
      <diagonal/>
    </border>
    <border>
      <left/>
      <right style="thin">
        <color theme="0"/>
      </right>
      <top style="thin">
        <color theme="0"/>
      </top>
      <bottom/>
      <diagonal/>
    </border>
    <border>
      <left/>
      <right/>
      <top style="thin">
        <color theme="2" tint="-9.9917600024414813E-2"/>
      </top>
      <bottom/>
      <diagonal/>
    </border>
    <border>
      <left/>
      <right style="thin">
        <color theme="0"/>
      </right>
      <top/>
      <bottom style="thin">
        <color theme="2" tint="-9.9917600024414813E-2"/>
      </bottom>
      <diagonal/>
    </border>
    <border>
      <left style="thin">
        <color theme="0"/>
      </left>
      <right style="thin">
        <color theme="0"/>
      </right>
      <top/>
      <bottom style="thin">
        <color theme="2" tint="-9.9917600024414813E-2"/>
      </bottom>
      <diagonal/>
    </border>
    <border>
      <left/>
      <right/>
      <top/>
      <bottom style="thin">
        <color theme="0" tint="-4.9958800012207406E-2"/>
      </bottom>
      <diagonal/>
    </border>
    <border>
      <left/>
      <right/>
      <top style="thin">
        <color theme="0" tint="-4.9958800012207406E-2"/>
      </top>
      <bottom/>
      <diagonal/>
    </border>
    <border>
      <left/>
      <right style="medium">
        <color rgb="FF000000"/>
      </right>
      <top style="medium">
        <color indexed="64"/>
      </top>
      <bottom/>
      <diagonal/>
    </border>
    <border>
      <left/>
      <right style="medium">
        <color rgb="FF000000"/>
      </right>
      <top/>
      <bottom/>
      <diagonal/>
    </border>
    <border>
      <left/>
      <right style="medium">
        <color rgb="FF000000"/>
      </right>
      <top/>
      <bottom style="medium">
        <color indexed="64"/>
      </bottom>
      <diagonal/>
    </border>
    <border>
      <left/>
      <right/>
      <top style="medium">
        <color indexed="64"/>
      </top>
      <bottom style="thin">
        <color theme="0"/>
      </bottom>
      <diagonal/>
    </border>
    <border>
      <left/>
      <right/>
      <top style="medium">
        <color theme="2" tint="-9.9917600024414813E-2"/>
      </top>
      <bottom style="medium">
        <color theme="2" tint="-9.9917600024414813E-2"/>
      </bottom>
      <diagonal/>
    </border>
    <border>
      <left/>
      <right style="thin">
        <color theme="0"/>
      </right>
      <top/>
      <bottom style="thin">
        <color theme="0" tint="-4.9958800012207406E-2"/>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style="thin">
        <color theme="0"/>
      </left>
      <right style="thin">
        <color theme="0"/>
      </right>
      <top/>
      <bottom/>
      <diagonal/>
    </border>
    <border>
      <left/>
      <right/>
      <top style="thin">
        <color indexed="64"/>
      </top>
      <bottom style="thin">
        <color theme="0" tint="-0.14993743705557422"/>
      </bottom>
      <diagonal/>
    </border>
    <border>
      <left/>
      <right/>
      <top style="thin">
        <color theme="0" tint="-0.14993743705557422"/>
      </top>
      <bottom style="thin">
        <color theme="0" tint="-0.14993743705557422"/>
      </bottom>
      <diagonal/>
    </border>
    <border>
      <left/>
      <right/>
      <top style="thin">
        <color theme="0" tint="-0.14993743705557422"/>
      </top>
      <bottom/>
      <diagonal/>
    </border>
    <border>
      <left/>
      <right/>
      <top style="thin">
        <color theme="0" tint="-0.14996795556505021"/>
      </top>
      <bottom/>
      <diagonal/>
    </border>
    <border>
      <left/>
      <right/>
      <top style="thin">
        <color theme="0" tint="-0.14996795556505021"/>
      </top>
      <bottom style="thin">
        <color theme="0" tint="-0.14996795556505021"/>
      </bottom>
      <diagonal/>
    </border>
    <border>
      <left/>
      <right/>
      <top style="thin">
        <color theme="2" tint="-9.9948118533890809E-2"/>
      </top>
      <bottom style="thin">
        <color theme="2" tint="-9.9948118533890809E-2"/>
      </bottom>
      <diagonal/>
    </border>
    <border>
      <left/>
      <right style="thin">
        <color theme="0"/>
      </right>
      <top style="thin">
        <color theme="2" tint="-9.9948118533890809E-2"/>
      </top>
      <bottom style="thin">
        <color theme="2" tint="-9.9948118533890809E-2"/>
      </bottom>
      <diagonal/>
    </border>
    <border>
      <left style="thin">
        <color theme="0"/>
      </left>
      <right style="thin">
        <color theme="0"/>
      </right>
      <top style="thin">
        <color theme="2" tint="-9.9948118533890809E-2"/>
      </top>
      <bottom style="thin">
        <color theme="2" tint="-9.9948118533890809E-2"/>
      </bottom>
      <diagonal/>
    </border>
    <border>
      <left style="thin">
        <color theme="0"/>
      </left>
      <right/>
      <top/>
      <bottom/>
      <diagonal/>
    </border>
    <border>
      <left/>
      <right/>
      <top style="thin">
        <color rgb="FFD0CFCF"/>
      </top>
      <bottom style="thin">
        <color rgb="FFD0CECE"/>
      </bottom>
      <diagonal/>
    </border>
    <border>
      <left/>
      <right/>
      <top style="thin">
        <color theme="2" tint="-9.9948118533890809E-2"/>
      </top>
      <bottom/>
      <diagonal/>
    </border>
    <border>
      <left/>
      <right/>
      <top/>
      <bottom style="thin">
        <color theme="0" tint="-0.249977111117893"/>
      </bottom>
      <diagonal/>
    </border>
    <border>
      <left/>
      <right/>
      <top style="thin">
        <color theme="0" tint="-0.249977111117893"/>
      </top>
      <bottom/>
      <diagonal/>
    </border>
  </borders>
  <cellStyleXfs count="8">
    <xf numFmtId="0" fontId="0" fillId="0" borderId="0"/>
    <xf numFmtId="0" fontId="2" fillId="0" borderId="0" applyNumberFormat="0" applyFill="0" applyBorder="0" applyAlignment="0" applyProtection="0"/>
    <xf numFmtId="0" fontId="11" fillId="0" borderId="0"/>
    <xf numFmtId="0" fontId="13" fillId="0" borderId="0"/>
    <xf numFmtId="0" fontId="11" fillId="0" borderId="0"/>
    <xf numFmtId="43" fontId="33" fillId="0" borderId="0" applyFont="0" applyFill="0" applyBorder="0" applyAlignment="0" applyProtection="0"/>
    <xf numFmtId="9" fontId="33" fillId="0" borderId="0" applyFont="0" applyFill="0" applyBorder="0" applyAlignment="0" applyProtection="0"/>
    <xf numFmtId="172" fontId="33" fillId="0" borderId="0" applyFont="0" applyFill="0" applyBorder="0" applyAlignment="0" applyProtection="0"/>
  </cellStyleXfs>
  <cellXfs count="636">
    <xf numFmtId="0" fontId="0" fillId="0" borderId="0" xfId="0"/>
    <xf numFmtId="0" fontId="2" fillId="0" borderId="0" xfId="1"/>
    <xf numFmtId="0" fontId="1" fillId="0" borderId="0" xfId="0" applyFont="1" applyAlignment="1">
      <alignment vertical="center"/>
    </xf>
    <xf numFmtId="0" fontId="1" fillId="0" borderId="0" xfId="0" applyFont="1"/>
    <xf numFmtId="0" fontId="2" fillId="0" borderId="0" xfId="1" applyAlignment="1">
      <alignment vertical="center"/>
    </xf>
    <xf numFmtId="0" fontId="4" fillId="0" borderId="0" xfId="1" applyFont="1"/>
    <xf numFmtId="0" fontId="12" fillId="0" borderId="0" xfId="2" applyFont="1" applyAlignment="1">
      <alignment vertical="center"/>
    </xf>
    <xf numFmtId="0" fontId="9" fillId="4" borderId="1" xfId="2" applyFont="1" applyFill="1" applyBorder="1" applyAlignment="1">
      <alignment horizontal="left" vertical="center" wrapText="1" indent="1"/>
    </xf>
    <xf numFmtId="0" fontId="12" fillId="0" borderId="0" xfId="2" applyFont="1" applyAlignment="1">
      <alignment horizontal="left" vertical="center" wrapText="1" indent="1"/>
    </xf>
    <xf numFmtId="0" fontId="3" fillId="2" borderId="2" xfId="2" applyFont="1" applyFill="1" applyBorder="1" applyAlignment="1">
      <alignment horizontal="left" vertical="center" wrapText="1" indent="3"/>
    </xf>
    <xf numFmtId="0" fontId="3" fillId="2" borderId="0" xfId="2" applyFont="1" applyFill="1" applyAlignment="1">
      <alignment horizontal="left" vertical="center" wrapText="1" indent="3"/>
    </xf>
    <xf numFmtId="0" fontId="3" fillId="2" borderId="1" xfId="2" applyFont="1" applyFill="1" applyBorder="1" applyAlignment="1">
      <alignment horizontal="left" vertical="center" wrapText="1" indent="3"/>
    </xf>
    <xf numFmtId="0" fontId="12" fillId="0" borderId="2" xfId="2" applyFont="1" applyBorder="1" applyAlignment="1">
      <alignment vertical="center"/>
    </xf>
    <xf numFmtId="0" fontId="12" fillId="0" borderId="3" xfId="2" applyFont="1" applyBorder="1" applyAlignment="1">
      <alignment vertical="center"/>
    </xf>
    <xf numFmtId="0" fontId="12" fillId="0" borderId="5" xfId="2" applyFont="1" applyBorder="1" applyAlignment="1">
      <alignment vertical="center"/>
    </xf>
    <xf numFmtId="0" fontId="12" fillId="0" borderId="16" xfId="2" applyFont="1" applyBorder="1" applyAlignment="1">
      <alignment vertical="center"/>
    </xf>
    <xf numFmtId="0" fontId="12" fillId="0" borderId="22" xfId="2" applyFont="1" applyBorder="1" applyAlignment="1">
      <alignment vertical="center"/>
    </xf>
    <xf numFmtId="0" fontId="15" fillId="2" borderId="0" xfId="2" applyFont="1" applyFill="1" applyAlignment="1">
      <alignment horizontal="center" vertical="center" wrapText="1"/>
    </xf>
    <xf numFmtId="0" fontId="18" fillId="0" borderId="0" xfId="2" applyFont="1" applyAlignment="1">
      <alignment horizontal="center" vertical="center" wrapText="1"/>
    </xf>
    <xf numFmtId="0" fontId="15" fillId="0" borderId="27" xfId="2" applyFont="1" applyBorder="1" applyAlignment="1">
      <alignment horizontal="left" vertical="center" wrapText="1" indent="1"/>
    </xf>
    <xf numFmtId="0" fontId="12" fillId="0" borderId="30" xfId="2" applyFont="1" applyBorder="1" applyAlignment="1">
      <alignment vertical="center"/>
    </xf>
    <xf numFmtId="0" fontId="18" fillId="4" borderId="23" xfId="2" applyFont="1" applyFill="1" applyBorder="1" applyAlignment="1">
      <alignment horizontal="center" vertical="center" wrapText="1"/>
    </xf>
    <xf numFmtId="0" fontId="18" fillId="4" borderId="26" xfId="2" applyFont="1" applyFill="1" applyBorder="1" applyAlignment="1">
      <alignment horizontal="center" vertical="center" wrapText="1"/>
    </xf>
    <xf numFmtId="0" fontId="15" fillId="9" borderId="26" xfId="2" applyFont="1" applyFill="1" applyBorder="1" applyAlignment="1">
      <alignment horizontal="center" vertical="center" wrapText="1"/>
    </xf>
    <xf numFmtId="0" fontId="15" fillId="2" borderId="33" xfId="2" applyFont="1" applyFill="1" applyBorder="1" applyAlignment="1">
      <alignment horizontal="center" vertical="center" wrapText="1"/>
    </xf>
    <xf numFmtId="0" fontId="12" fillId="0" borderId="34" xfId="2" applyFont="1" applyBorder="1" applyAlignment="1">
      <alignment vertical="center"/>
    </xf>
    <xf numFmtId="0" fontId="14" fillId="0" borderId="0" xfId="2" applyFont="1" applyAlignment="1">
      <alignment horizontal="center" vertical="center" wrapText="1"/>
    </xf>
    <xf numFmtId="0" fontId="14" fillId="0" borderId="30" xfId="2" applyFont="1" applyBorder="1" applyAlignment="1">
      <alignment horizontal="center" vertical="center" wrapText="1"/>
    </xf>
    <xf numFmtId="0" fontId="15" fillId="2" borderId="6" xfId="2" applyFont="1" applyFill="1" applyBorder="1" applyAlignment="1">
      <alignment horizontal="center" vertical="center" wrapText="1"/>
    </xf>
    <xf numFmtId="0" fontId="15" fillId="2" borderId="9" xfId="2" applyFont="1" applyFill="1" applyBorder="1" applyAlignment="1">
      <alignment horizontal="center" vertical="center" wrapText="1"/>
    </xf>
    <xf numFmtId="0" fontId="15" fillId="2" borderId="12" xfId="2" applyFont="1" applyFill="1" applyBorder="1" applyAlignment="1">
      <alignment horizontal="center" vertical="center" wrapText="1"/>
    </xf>
    <xf numFmtId="49" fontId="26" fillId="0" borderId="0" xfId="0" applyNumberFormat="1" applyFont="1" applyAlignment="1">
      <alignment horizontal="left" vertical="center"/>
    </xf>
    <xf numFmtId="0" fontId="0" fillId="0" borderId="0" xfId="0" applyAlignment="1">
      <alignment horizontal="center"/>
    </xf>
    <xf numFmtId="49" fontId="27" fillId="0" borderId="0" xfId="0" applyNumberFormat="1" applyFont="1" applyAlignment="1">
      <alignment horizontal="center"/>
    </xf>
    <xf numFmtId="0" fontId="28" fillId="0" borderId="0" xfId="0" applyFont="1"/>
    <xf numFmtId="49" fontId="29" fillId="0" borderId="0" xfId="0" applyNumberFormat="1" applyFont="1" applyAlignment="1">
      <alignment horizontal="left"/>
    </xf>
    <xf numFmtId="49" fontId="30" fillId="0" borderId="0" xfId="0" applyNumberFormat="1" applyFont="1" applyAlignment="1">
      <alignment horizontal="left"/>
    </xf>
    <xf numFmtId="0" fontId="31" fillId="0" borderId="0" xfId="0" applyFont="1"/>
    <xf numFmtId="0" fontId="12" fillId="0" borderId="0" xfId="2" applyFont="1" applyAlignment="1">
      <alignment horizontal="left" vertical="center" wrapText="1"/>
    </xf>
    <xf numFmtId="0" fontId="14" fillId="6" borderId="15" xfId="2" applyFont="1" applyFill="1" applyBorder="1" applyAlignment="1">
      <alignment horizontal="left" vertical="center" wrapText="1"/>
    </xf>
    <xf numFmtId="0" fontId="14" fillId="6" borderId="18" xfId="2" applyFont="1" applyFill="1" applyBorder="1" applyAlignment="1">
      <alignment horizontal="left" vertical="center" wrapText="1"/>
    </xf>
    <xf numFmtId="0" fontId="15" fillId="2" borderId="18" xfId="2" applyFont="1" applyFill="1" applyBorder="1" applyAlignment="1">
      <alignment horizontal="left" vertical="center" wrapText="1"/>
    </xf>
    <xf numFmtId="0" fontId="15" fillId="0" borderId="18" xfId="2" applyFont="1" applyBorder="1" applyAlignment="1">
      <alignment horizontal="left" vertical="center" wrapText="1"/>
    </xf>
    <xf numFmtId="0" fontId="15" fillId="0" borderId="29" xfId="2" applyFont="1" applyBorder="1" applyAlignment="1">
      <alignment horizontal="left" vertical="center" wrapText="1"/>
    </xf>
    <xf numFmtId="0" fontId="15" fillId="0" borderId="27" xfId="2" applyFont="1" applyBorder="1" applyAlignment="1">
      <alignment horizontal="left" vertical="center" wrapText="1"/>
    </xf>
    <xf numFmtId="0" fontId="14" fillId="9" borderId="15" xfId="2" applyFont="1" applyFill="1" applyBorder="1" applyAlignment="1">
      <alignment horizontal="left" vertical="center" wrapText="1"/>
    </xf>
    <xf numFmtId="0" fontId="15" fillId="2" borderId="0" xfId="2" applyFont="1" applyFill="1" applyAlignment="1">
      <alignment horizontal="right" vertical="center" wrapText="1"/>
    </xf>
    <xf numFmtId="0" fontId="14" fillId="7" borderId="35" xfId="2" applyFont="1" applyFill="1" applyBorder="1" applyAlignment="1">
      <alignment horizontal="left" vertical="center" wrapText="1"/>
    </xf>
    <xf numFmtId="0" fontId="15" fillId="0" borderId="36" xfId="2" applyFont="1" applyBorder="1" applyAlignment="1">
      <alignment horizontal="left" vertical="center" wrapText="1"/>
    </xf>
    <xf numFmtId="0" fontId="14" fillId="7" borderId="27" xfId="2" applyFont="1" applyFill="1" applyBorder="1" applyAlignment="1">
      <alignment horizontal="left" vertical="center" wrapText="1"/>
    </xf>
    <xf numFmtId="0" fontId="14" fillId="0" borderId="27" xfId="2" applyFont="1" applyBorder="1" applyAlignment="1">
      <alignment horizontal="left" vertical="center" wrapText="1"/>
    </xf>
    <xf numFmtId="0" fontId="15" fillId="2" borderId="0" xfId="4" applyFont="1" applyFill="1" applyAlignment="1">
      <alignment horizontal="center" vertical="center" wrapText="1"/>
    </xf>
    <xf numFmtId="0" fontId="12" fillId="0" borderId="6" xfId="4" applyFont="1" applyBorder="1" applyAlignment="1">
      <alignment vertical="center"/>
    </xf>
    <xf numFmtId="0" fontId="5" fillId="7" borderId="27" xfId="2" applyFont="1" applyFill="1" applyBorder="1" applyAlignment="1">
      <alignment horizontal="left" vertical="center" wrapText="1"/>
    </xf>
    <xf numFmtId="0" fontId="14" fillId="2" borderId="0" xfId="0" applyFont="1" applyFill="1" applyAlignment="1">
      <alignment horizontal="center" vertical="center" wrapText="1"/>
    </xf>
    <xf numFmtId="3" fontId="15" fillId="2" borderId="15" xfId="0" applyNumberFormat="1" applyFont="1" applyFill="1" applyBorder="1" applyAlignment="1">
      <alignment horizontal="center" vertical="center" wrapText="1"/>
    </xf>
    <xf numFmtId="3" fontId="14" fillId="6" borderId="15" xfId="0" applyNumberFormat="1"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5" fillId="6" borderId="18" xfId="0" applyFont="1" applyFill="1" applyBorder="1" applyAlignment="1">
      <alignment horizontal="center" vertical="center" wrapText="1"/>
    </xf>
    <xf numFmtId="0" fontId="15" fillId="2" borderId="0" xfId="0" applyFont="1" applyFill="1" applyAlignment="1">
      <alignment horizontal="center" vertical="center" wrapText="1"/>
    </xf>
    <xf numFmtId="3" fontId="15" fillId="2" borderId="18" xfId="0" applyNumberFormat="1" applyFont="1" applyFill="1" applyBorder="1" applyAlignment="1">
      <alignment horizontal="center" vertical="center" wrapText="1"/>
    </xf>
    <xf numFmtId="3" fontId="15" fillId="0" borderId="18" xfId="0" applyNumberFormat="1" applyFont="1" applyBorder="1" applyAlignment="1">
      <alignment horizontal="center" vertical="center" wrapText="1"/>
    </xf>
    <xf numFmtId="0" fontId="12" fillId="2" borderId="0" xfId="0" applyFont="1" applyFill="1" applyAlignment="1">
      <alignment horizontal="center" vertical="center" wrapText="1"/>
    </xf>
    <xf numFmtId="0" fontId="12" fillId="0" borderId="0" xfId="0" applyFont="1" applyAlignment="1">
      <alignment horizontal="center" vertical="center" wrapText="1"/>
    </xf>
    <xf numFmtId="0" fontId="14" fillId="3" borderId="17" xfId="0" applyFont="1" applyFill="1" applyBorder="1" applyAlignment="1">
      <alignment horizontal="center" vertical="center" wrapText="1"/>
    </xf>
    <xf numFmtId="0" fontId="12" fillId="0" borderId="2" xfId="0" applyFont="1" applyBorder="1" applyAlignment="1">
      <alignment vertical="center"/>
    </xf>
    <xf numFmtId="0" fontId="12" fillId="0" borderId="0" xfId="0" applyFont="1" applyAlignment="1">
      <alignment vertical="center"/>
    </xf>
    <xf numFmtId="0" fontId="15" fillId="0" borderId="27" xfId="0" applyFont="1" applyBorder="1" applyAlignment="1">
      <alignment horizontal="center" vertical="center" wrapText="1"/>
    </xf>
    <xf numFmtId="164" fontId="15" fillId="0" borderId="29" xfId="0" applyNumberFormat="1" applyFont="1" applyBorder="1" applyAlignment="1">
      <alignment horizontal="center" vertical="center" wrapText="1"/>
    </xf>
    <xf numFmtId="164" fontId="15" fillId="0" borderId="27" xfId="0" applyNumberFormat="1" applyFont="1" applyBorder="1" applyAlignment="1">
      <alignment horizontal="center" vertical="center" wrapText="1"/>
    </xf>
    <xf numFmtId="0" fontId="32" fillId="0" borderId="0" xfId="2" applyFont="1" applyAlignment="1">
      <alignment vertical="center"/>
    </xf>
    <xf numFmtId="3" fontId="15" fillId="0" borderId="15" xfId="0" applyNumberFormat="1" applyFont="1" applyBorder="1" applyAlignment="1">
      <alignment horizontal="center" vertical="center" wrapText="1"/>
    </xf>
    <xf numFmtId="3" fontId="14" fillId="3" borderId="15" xfId="0" applyNumberFormat="1" applyFont="1" applyFill="1" applyBorder="1" applyAlignment="1">
      <alignment horizontal="center" vertical="center" wrapText="1"/>
    </xf>
    <xf numFmtId="0" fontId="14" fillId="2" borderId="0" xfId="2" applyFont="1" applyFill="1" applyAlignment="1">
      <alignment horizontal="left" vertical="center" wrapText="1"/>
    </xf>
    <xf numFmtId="0" fontId="15" fillId="0" borderId="33" xfId="0" applyFont="1" applyBorder="1" applyAlignment="1">
      <alignment horizontal="center" vertical="center" wrapText="1"/>
    </xf>
    <xf numFmtId="165" fontId="14" fillId="7" borderId="29" xfId="0" applyNumberFormat="1" applyFont="1" applyFill="1" applyBorder="1" applyAlignment="1">
      <alignment horizontal="center" vertical="center" wrapText="1"/>
    </xf>
    <xf numFmtId="165" fontId="14" fillId="7" borderId="27" xfId="0" applyNumberFormat="1" applyFont="1" applyFill="1" applyBorder="1" applyAlignment="1">
      <alignment horizontal="center" vertical="center" wrapText="1"/>
    </xf>
    <xf numFmtId="0" fontId="14" fillId="0" borderId="27" xfId="0" applyFont="1" applyBorder="1" applyAlignment="1">
      <alignment horizontal="center" vertical="center" wrapText="1"/>
    </xf>
    <xf numFmtId="164" fontId="14" fillId="7" borderId="27" xfId="0" applyNumberFormat="1" applyFont="1" applyFill="1" applyBorder="1" applyAlignment="1">
      <alignment horizontal="center" vertical="center" wrapText="1"/>
    </xf>
    <xf numFmtId="164" fontId="14" fillId="0" borderId="27" xfId="0" applyNumberFormat="1" applyFont="1" applyBorder="1" applyAlignment="1">
      <alignment horizontal="center" vertical="center" wrapText="1"/>
    </xf>
    <xf numFmtId="9" fontId="14" fillId="2" borderId="15" xfId="0" applyNumberFormat="1" applyFont="1" applyFill="1" applyBorder="1" applyAlignment="1">
      <alignment horizontal="center" vertical="center" wrapText="1"/>
    </xf>
    <xf numFmtId="164" fontId="14" fillId="2" borderId="15" xfId="0" applyNumberFormat="1" applyFont="1" applyFill="1" applyBorder="1" applyAlignment="1">
      <alignment horizontal="center" vertical="center" wrapText="1"/>
    </xf>
    <xf numFmtId="164" fontId="19" fillId="2" borderId="15" xfId="0" applyNumberFormat="1" applyFont="1" applyFill="1" applyBorder="1" applyAlignment="1">
      <alignment horizontal="center" vertical="center" wrapText="1"/>
    </xf>
    <xf numFmtId="164" fontId="14" fillId="7" borderId="21" xfId="0" applyNumberFormat="1" applyFont="1" applyFill="1" applyBorder="1" applyAlignment="1">
      <alignment horizontal="center" vertical="center" wrapText="1"/>
    </xf>
    <xf numFmtId="164" fontId="15" fillId="2" borderId="15" xfId="0" applyNumberFormat="1" applyFont="1" applyFill="1" applyBorder="1" applyAlignment="1">
      <alignment horizontal="center" vertical="center" wrapText="1"/>
    </xf>
    <xf numFmtId="164" fontId="14" fillId="7" borderId="40" xfId="0" applyNumberFormat="1" applyFont="1" applyFill="1" applyBorder="1" applyAlignment="1">
      <alignment horizontal="center" vertical="center" wrapText="1"/>
    </xf>
    <xf numFmtId="164" fontId="15" fillId="2" borderId="40" xfId="0" applyNumberFormat="1" applyFont="1" applyFill="1" applyBorder="1" applyAlignment="1">
      <alignment horizontal="center" vertical="center" wrapText="1"/>
    </xf>
    <xf numFmtId="164" fontId="14" fillId="6" borderId="40" xfId="0" applyNumberFormat="1" applyFont="1" applyFill="1" applyBorder="1" applyAlignment="1">
      <alignment horizontal="center" vertical="center" wrapText="1"/>
    </xf>
    <xf numFmtId="164" fontId="15" fillId="2" borderId="41" xfId="0" applyNumberFormat="1" applyFont="1" applyFill="1" applyBorder="1" applyAlignment="1">
      <alignment horizontal="center" vertical="center" wrapText="1"/>
    </xf>
    <xf numFmtId="164" fontId="19" fillId="2" borderId="42" xfId="0" applyNumberFormat="1" applyFont="1" applyFill="1" applyBorder="1" applyAlignment="1">
      <alignment horizontal="center" vertical="center" wrapText="1"/>
    </xf>
    <xf numFmtId="164" fontId="15" fillId="2" borderId="32" xfId="0" applyNumberFormat="1" applyFont="1" applyFill="1" applyBorder="1" applyAlignment="1">
      <alignment horizontal="center" vertical="center" wrapText="1"/>
    </xf>
    <xf numFmtId="15" fontId="35" fillId="5" borderId="45" xfId="0" applyNumberFormat="1" applyFont="1" applyFill="1" applyBorder="1" applyAlignment="1">
      <alignment horizontal="center" vertical="center" wrapText="1"/>
    </xf>
    <xf numFmtId="0" fontId="35" fillId="4" borderId="46" xfId="0" applyFont="1" applyFill="1" applyBorder="1" applyAlignment="1">
      <alignment horizontal="center" vertical="center" wrapText="1"/>
    </xf>
    <xf numFmtId="0" fontId="35" fillId="4" borderId="45" xfId="0" applyFont="1" applyFill="1" applyBorder="1" applyAlignment="1">
      <alignment horizontal="center" vertical="center" wrapText="1"/>
    </xf>
    <xf numFmtId="40" fontId="36" fillId="5" borderId="0" xfId="6" applyNumberFormat="1" applyFont="1" applyFill="1" applyAlignment="1">
      <alignment horizontal="center" vertical="center" wrapText="1"/>
    </xf>
    <xf numFmtId="40" fontId="10" fillId="12" borderId="0" xfId="6" applyNumberFormat="1" applyFont="1" applyFill="1" applyBorder="1" applyAlignment="1">
      <alignment horizontal="center" vertical="center" wrapText="1"/>
    </xf>
    <xf numFmtId="38" fontId="36" fillId="5" borderId="0" xfId="6" applyNumberFormat="1" applyFont="1" applyFill="1" applyAlignment="1">
      <alignment horizontal="center" vertical="center" wrapText="1"/>
    </xf>
    <xf numFmtId="38" fontId="10" fillId="12" borderId="0" xfId="6" applyNumberFormat="1" applyFont="1" applyFill="1" applyBorder="1" applyAlignment="1">
      <alignment horizontal="center" vertical="center" wrapText="1"/>
    </xf>
    <xf numFmtId="40" fontId="36" fillId="5" borderId="47" xfId="6" applyNumberFormat="1" applyFont="1" applyFill="1" applyBorder="1" applyAlignment="1">
      <alignment horizontal="center" vertical="center" wrapText="1"/>
    </xf>
    <xf numFmtId="167" fontId="36" fillId="4" borderId="47" xfId="6" applyNumberFormat="1" applyFont="1" applyFill="1" applyBorder="1" applyAlignment="1">
      <alignment horizontal="center" vertical="center" wrapText="1"/>
    </xf>
    <xf numFmtId="0" fontId="9" fillId="12" borderId="0" xfId="0" applyFont="1" applyFill="1" applyAlignment="1">
      <alignment horizontal="left" vertical="center" wrapText="1"/>
    </xf>
    <xf numFmtId="0" fontId="3" fillId="13" borderId="0" xfId="0" applyFont="1" applyFill="1"/>
    <xf numFmtId="15" fontId="8" fillId="0" borderId="45" xfId="0" applyNumberFormat="1" applyFont="1" applyBorder="1" applyAlignment="1">
      <alignment horizontal="center" vertical="center" wrapText="1"/>
    </xf>
    <xf numFmtId="0" fontId="3" fillId="2" borderId="48" xfId="0" applyFont="1" applyFill="1" applyBorder="1" applyAlignment="1">
      <alignment horizontal="left" vertical="center" wrapText="1" indent="1"/>
    </xf>
    <xf numFmtId="10" fontId="10" fillId="12" borderId="0" xfId="6" applyNumberFormat="1" applyFont="1" applyFill="1" applyBorder="1" applyAlignment="1">
      <alignment horizontal="center" vertical="center" wrapText="1"/>
    </xf>
    <xf numFmtId="10" fontId="3" fillId="2" borderId="0" xfId="6" applyNumberFormat="1" applyFont="1" applyFill="1" applyAlignment="1">
      <alignment horizontal="center" vertical="center" wrapText="1"/>
    </xf>
    <xf numFmtId="0" fontId="3" fillId="2" borderId="0" xfId="0" applyFont="1" applyFill="1" applyAlignment="1">
      <alignment horizontal="left" vertical="center" wrapText="1" indent="1"/>
    </xf>
    <xf numFmtId="0" fontId="8" fillId="13" borderId="0" xfId="0" applyFont="1" applyFill="1" applyAlignment="1">
      <alignment horizontal="center" vertical="center"/>
    </xf>
    <xf numFmtId="0" fontId="3" fillId="2" borderId="49" xfId="0" applyFont="1" applyFill="1" applyBorder="1" applyAlignment="1">
      <alignment horizontal="left" vertical="center" wrapText="1" indent="1"/>
    </xf>
    <xf numFmtId="10" fontId="3" fillId="2" borderId="49" xfId="6" applyNumberFormat="1" applyFont="1" applyFill="1" applyBorder="1" applyAlignment="1">
      <alignment horizontal="center" vertical="center" wrapText="1"/>
    </xf>
    <xf numFmtId="10" fontId="10" fillId="12" borderId="49" xfId="6" applyNumberFormat="1" applyFont="1" applyFill="1" applyBorder="1" applyAlignment="1">
      <alignment horizontal="center" vertical="center" wrapText="1"/>
    </xf>
    <xf numFmtId="0" fontId="3" fillId="0" borderId="0" xfId="0" applyFont="1"/>
    <xf numFmtId="0" fontId="37" fillId="0" borderId="53" xfId="1" applyFont="1" applyBorder="1" applyAlignment="1">
      <alignment vertical="center"/>
    </xf>
    <xf numFmtId="0" fontId="15" fillId="13" borderId="0" xfId="0" applyFont="1" applyFill="1" applyAlignment="1">
      <alignment vertical="center"/>
    </xf>
    <xf numFmtId="0" fontId="15" fillId="13" borderId="55" xfId="0" quotePrefix="1" applyFont="1" applyFill="1" applyBorder="1" applyAlignment="1">
      <alignment vertical="center"/>
    </xf>
    <xf numFmtId="0" fontId="15" fillId="13" borderId="56" xfId="0" applyFont="1" applyFill="1" applyBorder="1" applyAlignment="1">
      <alignment vertical="center"/>
    </xf>
    <xf numFmtId="0" fontId="16" fillId="13" borderId="56" xfId="0" applyFont="1" applyFill="1" applyBorder="1" applyAlignment="1">
      <alignment vertical="center"/>
    </xf>
    <xf numFmtId="0" fontId="37" fillId="0" borderId="0" xfId="1" applyFont="1" applyAlignment="1">
      <alignment vertical="center"/>
    </xf>
    <xf numFmtId="0" fontId="15" fillId="13" borderId="0" xfId="0" applyFont="1" applyFill="1"/>
    <xf numFmtId="0" fontId="14" fillId="13" borderId="0" xfId="0" applyFont="1" applyFill="1" applyAlignment="1">
      <alignment horizontal="center" vertical="center"/>
    </xf>
    <xf numFmtId="0" fontId="39" fillId="4" borderId="59" xfId="0" applyFont="1" applyFill="1" applyBorder="1" applyAlignment="1">
      <alignment horizontal="center" vertical="center" wrapText="1"/>
    </xf>
    <xf numFmtId="0" fontId="14" fillId="14" borderId="60" xfId="0" quotePrefix="1" applyFont="1" applyFill="1" applyBorder="1" applyAlignment="1">
      <alignment vertical="center"/>
    </xf>
    <xf numFmtId="3" fontId="14" fillId="14" borderId="60" xfId="0" applyNumberFormat="1" applyFont="1" applyFill="1" applyBorder="1" applyAlignment="1">
      <alignment horizontal="center" vertical="center"/>
    </xf>
    <xf numFmtId="0" fontId="15" fillId="13" borderId="60" xfId="0" applyFont="1" applyFill="1" applyBorder="1" applyAlignment="1">
      <alignment vertical="center"/>
    </xf>
    <xf numFmtId="3" fontId="15" fillId="13" borderId="60" xfId="0" applyNumberFormat="1" applyFont="1" applyFill="1" applyBorder="1" applyAlignment="1">
      <alignment horizontal="center" vertical="center"/>
    </xf>
    <xf numFmtId="3" fontId="14" fillId="15" borderId="60" xfId="0" applyNumberFormat="1" applyFont="1" applyFill="1" applyBorder="1" applyAlignment="1">
      <alignment horizontal="center" vertical="center"/>
    </xf>
    <xf numFmtId="165" fontId="14" fillId="13" borderId="0" xfId="0" applyNumberFormat="1" applyFont="1" applyFill="1" applyAlignment="1">
      <alignment horizontal="center" vertical="center"/>
    </xf>
    <xf numFmtId="165" fontId="15" fillId="13" borderId="60" xfId="6" applyNumberFormat="1" applyFont="1" applyFill="1" applyBorder="1" applyAlignment="1">
      <alignment horizontal="center" vertical="center"/>
    </xf>
    <xf numFmtId="3" fontId="40" fillId="13" borderId="60" xfId="0" applyNumberFormat="1" applyFont="1" applyFill="1" applyBorder="1" applyAlignment="1">
      <alignment horizontal="center" vertical="center"/>
    </xf>
    <xf numFmtId="3" fontId="41" fillId="14" borderId="60" xfId="0" applyNumberFormat="1" applyFont="1" applyFill="1" applyBorder="1" applyAlignment="1">
      <alignment horizontal="center" vertical="center"/>
    </xf>
    <xf numFmtId="0" fontId="14" fillId="14" borderId="60" xfId="0" applyFont="1" applyFill="1" applyBorder="1" applyAlignment="1">
      <alignment vertical="center"/>
    </xf>
    <xf numFmtId="3" fontId="15" fillId="0" borderId="60" xfId="0" applyNumberFormat="1" applyFont="1" applyBorder="1" applyAlignment="1">
      <alignment horizontal="center" vertical="center"/>
    </xf>
    <xf numFmtId="0" fontId="14" fillId="16" borderId="60" xfId="0" applyFont="1" applyFill="1" applyBorder="1" applyAlignment="1">
      <alignment vertical="center"/>
    </xf>
    <xf numFmtId="3" fontId="14" fillId="16" borderId="60" xfId="0" applyNumberFormat="1" applyFont="1" applyFill="1" applyBorder="1" applyAlignment="1">
      <alignment horizontal="center" vertical="center"/>
    </xf>
    <xf numFmtId="0" fontId="19" fillId="13" borderId="60" xfId="0" applyFont="1" applyFill="1" applyBorder="1" applyAlignment="1">
      <alignment vertical="center"/>
    </xf>
    <xf numFmtId="0" fontId="20" fillId="13" borderId="0" xfId="0" applyFont="1" applyFill="1" applyAlignment="1">
      <alignment horizontal="center" vertical="center"/>
    </xf>
    <xf numFmtId="165" fontId="14" fillId="14" borderId="60" xfId="6" applyNumberFormat="1" applyFont="1" applyFill="1" applyBorder="1" applyAlignment="1">
      <alignment horizontal="center" vertical="center"/>
    </xf>
    <xf numFmtId="0" fontId="14" fillId="13" borderId="60" xfId="0" applyFont="1" applyFill="1" applyBorder="1" applyAlignment="1">
      <alignment vertical="center"/>
    </xf>
    <xf numFmtId="166" fontId="14" fillId="0" borderId="60" xfId="0" applyNumberFormat="1" applyFont="1" applyBorder="1" applyAlignment="1">
      <alignment horizontal="center" vertical="center"/>
    </xf>
    <xf numFmtId="0" fontId="15" fillId="13" borderId="56" xfId="0" applyFont="1" applyFill="1" applyBorder="1"/>
    <xf numFmtId="0" fontId="14" fillId="14" borderId="60" xfId="0" applyFont="1" applyFill="1" applyBorder="1" applyAlignment="1">
      <alignment horizontal="center" vertical="center"/>
    </xf>
    <xf numFmtId="0" fontId="15" fillId="13" borderId="60" xfId="0" applyFont="1" applyFill="1" applyBorder="1"/>
    <xf numFmtId="3" fontId="14" fillId="13" borderId="0" xfId="0" applyNumberFormat="1" applyFont="1" applyFill="1" applyAlignment="1">
      <alignment horizontal="center" vertical="center"/>
    </xf>
    <xf numFmtId="0" fontId="14" fillId="16" borderId="60" xfId="0" applyFont="1" applyFill="1" applyBorder="1" applyAlignment="1">
      <alignment vertical="center" wrapText="1"/>
    </xf>
    <xf numFmtId="3" fontId="5" fillId="18" borderId="0" xfId="0" applyNumberFormat="1" applyFont="1" applyFill="1" applyAlignment="1">
      <alignment horizontal="center" vertical="center"/>
    </xf>
    <xf numFmtId="0" fontId="19" fillId="13" borderId="55" xfId="0" quotePrefix="1" applyFont="1" applyFill="1" applyBorder="1" applyAlignment="1">
      <alignment vertical="center"/>
    </xf>
    <xf numFmtId="0" fontId="38" fillId="13" borderId="0" xfId="0" applyFont="1" applyFill="1" applyAlignment="1">
      <alignment vertical="center"/>
    </xf>
    <xf numFmtId="0" fontId="14" fillId="2" borderId="22" xfId="2" applyFont="1" applyFill="1" applyBorder="1" applyAlignment="1">
      <alignment horizontal="left" vertical="center" wrapText="1"/>
    </xf>
    <xf numFmtId="0" fontId="12" fillId="0" borderId="22" xfId="0" applyFont="1" applyBorder="1" applyAlignment="1">
      <alignment horizontal="left" vertical="center" wrapText="1"/>
    </xf>
    <xf numFmtId="0" fontId="12" fillId="0" borderId="0" xfId="0" applyFont="1" applyAlignment="1">
      <alignment horizontal="left" vertical="center" wrapText="1"/>
    </xf>
    <xf numFmtId="0" fontId="12" fillId="0" borderId="20" xfId="2" applyFont="1" applyBorder="1" applyAlignment="1">
      <alignment horizontal="left" vertical="center" wrapText="1"/>
    </xf>
    <xf numFmtId="0" fontId="12" fillId="0" borderId="13" xfId="0" applyFont="1" applyBorder="1" applyAlignment="1">
      <alignment horizontal="left" vertical="center" wrapText="1"/>
    </xf>
    <xf numFmtId="0" fontId="5" fillId="17" borderId="15" xfId="0" applyFont="1" applyFill="1" applyBorder="1" applyAlignment="1">
      <alignment vertical="center"/>
    </xf>
    <xf numFmtId="0" fontId="15" fillId="13" borderId="53" xfId="0" applyFont="1" applyFill="1" applyBorder="1"/>
    <xf numFmtId="0" fontId="15" fillId="13" borderId="0" xfId="0" applyFont="1" applyFill="1" applyAlignment="1">
      <alignment wrapText="1"/>
    </xf>
    <xf numFmtId="0" fontId="15" fillId="13" borderId="55" xfId="0" quotePrefix="1" applyFont="1" applyFill="1" applyBorder="1"/>
    <xf numFmtId="0" fontId="15" fillId="13" borderId="56" xfId="0" applyFont="1" applyFill="1" applyBorder="1" applyAlignment="1">
      <alignment wrapText="1"/>
    </xf>
    <xf numFmtId="0" fontId="43" fillId="13" borderId="0" xfId="0" applyFont="1" applyFill="1"/>
    <xf numFmtId="0" fontId="38" fillId="13" borderId="0" xfId="0" applyFont="1" applyFill="1" applyAlignment="1">
      <alignment wrapText="1"/>
    </xf>
    <xf numFmtId="0" fontId="39" fillId="12" borderId="64" xfId="0" applyFont="1" applyFill="1" applyBorder="1" applyAlignment="1">
      <alignment horizontal="center" vertical="center" wrapText="1"/>
    </xf>
    <xf numFmtId="0" fontId="38" fillId="12" borderId="64" xfId="0" applyFont="1" applyFill="1" applyBorder="1" applyAlignment="1">
      <alignment horizontal="center" vertical="center" wrapText="1"/>
    </xf>
    <xf numFmtId="0" fontId="44" fillId="12" borderId="64" xfId="0" applyFont="1" applyFill="1" applyBorder="1" applyAlignment="1">
      <alignment horizontal="center" vertical="center" wrapText="1"/>
    </xf>
    <xf numFmtId="0" fontId="14" fillId="14" borderId="65" xfId="0" quotePrefix="1" applyFont="1" applyFill="1" applyBorder="1" applyAlignment="1">
      <alignment vertical="center"/>
    </xf>
    <xf numFmtId="3" fontId="14" fillId="14" borderId="60" xfId="0" applyNumberFormat="1" applyFont="1" applyFill="1" applyBorder="1" applyAlignment="1">
      <alignment horizontal="center" vertical="center" wrapText="1"/>
    </xf>
    <xf numFmtId="0" fontId="19" fillId="13" borderId="60" xfId="0" applyFont="1" applyFill="1" applyBorder="1" applyAlignment="1">
      <alignment horizontal="left" vertical="center" indent="1"/>
    </xf>
    <xf numFmtId="165" fontId="19" fillId="13" borderId="60" xfId="6" applyNumberFormat="1" applyFont="1" applyFill="1" applyBorder="1" applyAlignment="1">
      <alignment horizontal="center" vertical="center"/>
    </xf>
    <xf numFmtId="0" fontId="15" fillId="0" borderId="60" xfId="0" applyFont="1" applyBorder="1" applyAlignment="1">
      <alignment horizontal="left" vertical="center"/>
    </xf>
    <xf numFmtId="0" fontId="15" fillId="0" borderId="0" xfId="0" applyFont="1" applyAlignment="1">
      <alignment vertical="center"/>
    </xf>
    <xf numFmtId="0" fontId="19" fillId="13" borderId="0" xfId="0" applyFont="1" applyFill="1" applyAlignment="1">
      <alignment vertical="center"/>
    </xf>
    <xf numFmtId="3" fontId="15" fillId="13" borderId="60" xfId="5" applyNumberFormat="1" applyFont="1" applyFill="1" applyBorder="1" applyAlignment="1">
      <alignment horizontal="center" vertical="center"/>
    </xf>
    <xf numFmtId="0" fontId="14" fillId="14" borderId="60" xfId="0" applyFont="1" applyFill="1" applyBorder="1" applyAlignment="1">
      <alignment horizontal="center" vertical="center" wrapText="1"/>
    </xf>
    <xf numFmtId="0" fontId="19" fillId="13" borderId="60" xfId="0" applyFont="1" applyFill="1" applyBorder="1" applyAlignment="1">
      <alignment horizontal="left" vertical="center"/>
    </xf>
    <xf numFmtId="3" fontId="19" fillId="13" borderId="60" xfId="0" applyNumberFormat="1" applyFont="1" applyFill="1" applyBorder="1" applyAlignment="1">
      <alignment horizontal="center" vertical="center"/>
    </xf>
    <xf numFmtId="0" fontId="19" fillId="13" borderId="0" xfId="0" applyFont="1" applyFill="1" applyAlignment="1">
      <alignment wrapText="1"/>
    </xf>
    <xf numFmtId="3" fontId="14" fillId="14" borderId="60" xfId="5" applyNumberFormat="1" applyFont="1" applyFill="1" applyBorder="1" applyAlignment="1">
      <alignment horizontal="center" vertical="center" wrapText="1"/>
    </xf>
    <xf numFmtId="3" fontId="14" fillId="16" borderId="60" xfId="5" applyNumberFormat="1" applyFont="1" applyFill="1" applyBorder="1" applyAlignment="1">
      <alignment horizontal="center" vertical="center"/>
    </xf>
    <xf numFmtId="0" fontId="39" fillId="12" borderId="62" xfId="0" applyFont="1" applyFill="1" applyBorder="1" applyAlignment="1">
      <alignment horizontal="center" vertical="center" wrapText="1"/>
    </xf>
    <xf numFmtId="0" fontId="38" fillId="0" borderId="0" xfId="0" applyFont="1"/>
    <xf numFmtId="0" fontId="39" fillId="12" borderId="66" xfId="0" applyFont="1" applyFill="1" applyBorder="1" applyAlignment="1">
      <alignment horizontal="center" vertical="center" wrapText="1"/>
    </xf>
    <xf numFmtId="0" fontId="38" fillId="12" borderId="66" xfId="0" applyFont="1" applyFill="1" applyBorder="1" applyAlignment="1">
      <alignment horizontal="center" vertical="center" wrapText="1"/>
    </xf>
    <xf numFmtId="0" fontId="38" fillId="12" borderId="62" xfId="0" applyFont="1" applyFill="1" applyBorder="1" applyAlignment="1">
      <alignment horizontal="center" vertical="center" wrapText="1"/>
    </xf>
    <xf numFmtId="0" fontId="15" fillId="13" borderId="60" xfId="0" applyFont="1" applyFill="1" applyBorder="1" applyAlignment="1">
      <alignment horizontal="left" vertical="center"/>
    </xf>
    <xf numFmtId="165" fontId="15" fillId="13" borderId="60" xfId="0" applyNumberFormat="1" applyFont="1" applyFill="1" applyBorder="1" applyAlignment="1">
      <alignment horizontal="center" vertical="center"/>
    </xf>
    <xf numFmtId="1" fontId="41" fillId="14" borderId="0" xfId="0" applyNumberFormat="1" applyFont="1" applyFill="1" applyAlignment="1">
      <alignment horizontal="center" vertical="center" wrapText="1"/>
    </xf>
    <xf numFmtId="3" fontId="15" fillId="13" borderId="0" xfId="0" applyNumberFormat="1" applyFont="1" applyFill="1" applyAlignment="1">
      <alignment vertical="center"/>
    </xf>
    <xf numFmtId="3" fontId="19" fillId="13" borderId="0" xfId="0" applyNumberFormat="1" applyFont="1" applyFill="1" applyAlignment="1">
      <alignment vertical="center"/>
    </xf>
    <xf numFmtId="0" fontId="14" fillId="14" borderId="60" xfId="0" applyFont="1" applyFill="1" applyBorder="1" applyAlignment="1">
      <alignment vertical="center" wrapText="1"/>
    </xf>
    <xf numFmtId="165" fontId="15" fillId="13" borderId="0" xfId="0" applyNumberFormat="1" applyFont="1" applyFill="1" applyAlignment="1">
      <alignment vertical="center"/>
    </xf>
    <xf numFmtId="3" fontId="19" fillId="0" borderId="60" xfId="0" applyNumberFormat="1" applyFont="1" applyBorder="1" applyAlignment="1">
      <alignment horizontal="center" vertical="center"/>
    </xf>
    <xf numFmtId="4" fontId="14" fillId="14" borderId="60" xfId="0" applyNumberFormat="1" applyFont="1" applyFill="1" applyBorder="1" applyAlignment="1">
      <alignment horizontal="center" vertical="center"/>
    </xf>
    <xf numFmtId="0" fontId="6" fillId="18" borderId="53" xfId="0" applyFont="1" applyFill="1" applyBorder="1"/>
    <xf numFmtId="0" fontId="6" fillId="18" borderId="0" xfId="0" applyFont="1" applyFill="1"/>
    <xf numFmtId="0" fontId="6" fillId="18" borderId="55" xfId="0" quotePrefix="1" applyFont="1" applyFill="1" applyBorder="1" applyAlignment="1">
      <alignment vertical="center"/>
    </xf>
    <xf numFmtId="0" fontId="6" fillId="18" borderId="56" xfId="0" applyFont="1" applyFill="1" applyBorder="1"/>
    <xf numFmtId="0" fontId="18" fillId="19" borderId="31" xfId="0" applyFont="1" applyFill="1" applyBorder="1" applyAlignment="1">
      <alignment horizontal="center" vertical="center" wrapText="1"/>
    </xf>
    <xf numFmtId="0" fontId="17" fillId="19" borderId="31" xfId="0" applyFont="1" applyFill="1" applyBorder="1" applyAlignment="1">
      <alignment horizontal="center" vertical="center" wrapText="1"/>
    </xf>
    <xf numFmtId="0" fontId="17" fillId="19" borderId="23" xfId="0" applyFont="1" applyFill="1" applyBorder="1" applyAlignment="1">
      <alignment horizontal="center" vertical="center" wrapText="1"/>
    </xf>
    <xf numFmtId="0" fontId="18" fillId="19" borderId="25" xfId="0" applyFont="1" applyFill="1" applyBorder="1" applyAlignment="1">
      <alignment horizontal="center" vertical="center" wrapText="1"/>
    </xf>
    <xf numFmtId="0" fontId="17" fillId="19" borderId="25" xfId="0" applyFont="1" applyFill="1" applyBorder="1" applyAlignment="1">
      <alignment horizontal="center" vertical="center" wrapText="1"/>
    </xf>
    <xf numFmtId="0" fontId="6" fillId="18" borderId="0" xfId="0" applyFont="1" applyFill="1" applyAlignment="1">
      <alignment vertical="center"/>
    </xf>
    <xf numFmtId="0" fontId="5" fillId="17" borderId="15" xfId="0" applyFont="1" applyFill="1" applyBorder="1" applyAlignment="1">
      <alignment horizontal="center" vertical="center"/>
    </xf>
    <xf numFmtId="4" fontId="15" fillId="13" borderId="60" xfId="0" applyNumberFormat="1" applyFont="1" applyFill="1" applyBorder="1" applyAlignment="1">
      <alignment horizontal="center" vertical="center"/>
    </xf>
    <xf numFmtId="1" fontId="41" fillId="14" borderId="67" xfId="0" applyNumberFormat="1" applyFont="1" applyFill="1" applyBorder="1" applyAlignment="1">
      <alignment horizontal="center" vertical="center" wrapText="1"/>
    </xf>
    <xf numFmtId="3" fontId="5" fillId="17" borderId="15" xfId="0" applyNumberFormat="1" applyFont="1" applyFill="1" applyBorder="1" applyAlignment="1">
      <alignment horizontal="center" vertical="center"/>
    </xf>
    <xf numFmtId="3" fontId="6" fillId="18" borderId="15" xfId="0" applyNumberFormat="1" applyFont="1" applyFill="1" applyBorder="1" applyAlignment="1">
      <alignment horizontal="center" vertical="center"/>
    </xf>
    <xf numFmtId="3" fontId="6" fillId="18" borderId="0" xfId="0" applyNumberFormat="1" applyFont="1" applyFill="1" applyAlignment="1">
      <alignment vertical="center"/>
    </xf>
    <xf numFmtId="3" fontId="5" fillId="20" borderId="15" xfId="0" applyNumberFormat="1" applyFont="1" applyFill="1" applyBorder="1" applyAlignment="1">
      <alignment horizontal="center" vertical="center"/>
    </xf>
    <xf numFmtId="3" fontId="5" fillId="17" borderId="15" xfId="0" applyNumberFormat="1" applyFont="1" applyFill="1" applyBorder="1" applyAlignment="1">
      <alignment horizontal="center" vertical="center" wrapText="1"/>
    </xf>
    <xf numFmtId="0" fontId="39" fillId="12" borderId="68" xfId="0" applyFont="1" applyFill="1" applyBorder="1" applyAlignment="1">
      <alignment horizontal="left" vertical="center"/>
    </xf>
    <xf numFmtId="0" fontId="39" fillId="12" borderId="69" xfId="0" applyFont="1" applyFill="1" applyBorder="1" applyAlignment="1">
      <alignment horizontal="center" vertical="center"/>
    </xf>
    <xf numFmtId="0" fontId="14" fillId="21" borderId="60" xfId="0" applyFont="1" applyFill="1" applyBorder="1" applyAlignment="1">
      <alignment horizontal="left" vertical="center"/>
    </xf>
    <xf numFmtId="3" fontId="14" fillId="21" borderId="60" xfId="0" applyNumberFormat="1" applyFont="1" applyFill="1" applyBorder="1" applyAlignment="1">
      <alignment horizontal="center" vertical="center"/>
    </xf>
    <xf numFmtId="0" fontId="15" fillId="13" borderId="53" xfId="0" applyFont="1" applyFill="1" applyBorder="1" applyAlignment="1">
      <alignment vertical="center"/>
    </xf>
    <xf numFmtId="0" fontId="14" fillId="0" borderId="0" xfId="0" applyFont="1" applyAlignment="1">
      <alignment vertical="center"/>
    </xf>
    <xf numFmtId="167" fontId="0" fillId="0" borderId="0" xfId="0" applyNumberFormat="1"/>
    <xf numFmtId="0" fontId="0" fillId="0" borderId="0" xfId="0" quotePrefix="1"/>
    <xf numFmtId="9" fontId="19" fillId="13" borderId="60" xfId="0" applyNumberFormat="1" applyFont="1" applyFill="1" applyBorder="1" applyAlignment="1">
      <alignment horizontal="center" vertical="center"/>
    </xf>
    <xf numFmtId="0" fontId="15" fillId="0" borderId="0" xfId="0" applyFont="1" applyAlignment="1">
      <alignment horizontal="center" vertical="center"/>
    </xf>
    <xf numFmtId="0" fontId="21" fillId="13" borderId="0" xfId="0" applyFont="1" applyFill="1" applyAlignment="1">
      <alignment vertical="center"/>
    </xf>
    <xf numFmtId="0" fontId="14" fillId="13" borderId="0" xfId="0" applyFont="1" applyFill="1" applyAlignment="1">
      <alignment vertical="center"/>
    </xf>
    <xf numFmtId="0" fontId="15" fillId="2" borderId="0" xfId="2" applyFont="1" applyFill="1" applyAlignment="1">
      <alignment horizontal="left" vertical="center" wrapText="1"/>
    </xf>
    <xf numFmtId="0" fontId="6" fillId="13" borderId="55" xfId="0" applyFont="1" applyFill="1" applyBorder="1" applyAlignment="1">
      <alignment horizontal="left" vertical="center"/>
    </xf>
    <xf numFmtId="0" fontId="6" fillId="13" borderId="56" xfId="0" applyFont="1" applyFill="1" applyBorder="1" applyAlignment="1">
      <alignment horizontal="justify" vertical="center"/>
    </xf>
    <xf numFmtId="0" fontId="5" fillId="13" borderId="56" xfId="0" applyFont="1" applyFill="1" applyBorder="1" applyAlignment="1">
      <alignment horizontal="justify" vertical="center"/>
    </xf>
    <xf numFmtId="0" fontId="15" fillId="13" borderId="0" xfId="0" applyFont="1" applyFill="1" applyAlignment="1">
      <alignment horizontal="center" vertical="center"/>
    </xf>
    <xf numFmtId="0" fontId="15" fillId="13" borderId="0" xfId="0" applyFont="1" applyFill="1" applyAlignment="1">
      <alignment vertical="top"/>
    </xf>
    <xf numFmtId="0" fontId="39" fillId="4" borderId="59" xfId="0" quotePrefix="1" applyFont="1" applyFill="1" applyBorder="1" applyAlignment="1">
      <alignment horizontal="center" vertical="center" wrapText="1"/>
    </xf>
    <xf numFmtId="0" fontId="14" fillId="6" borderId="65" xfId="0" quotePrefix="1" applyFont="1" applyFill="1" applyBorder="1" applyAlignment="1">
      <alignment vertical="center"/>
    </xf>
    <xf numFmtId="3" fontId="40" fillId="6" borderId="70" xfId="0" applyNumberFormat="1" applyFont="1" applyFill="1" applyBorder="1" applyAlignment="1">
      <alignment horizontal="center" vertical="center" wrapText="1"/>
    </xf>
    <xf numFmtId="0" fontId="15" fillId="2" borderId="0"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6" fillId="13" borderId="54" xfId="0" applyFont="1" applyFill="1" applyBorder="1" applyAlignment="1">
      <alignment horizontal="right" vertical="center"/>
    </xf>
    <xf numFmtId="0" fontId="6" fillId="13" borderId="57" xfId="0" applyFont="1" applyFill="1" applyBorder="1" applyAlignment="1">
      <alignment horizontal="right" vertical="center"/>
    </xf>
    <xf numFmtId="0" fontId="5" fillId="13" borderId="65" xfId="0" applyFont="1" applyFill="1" applyBorder="1" applyAlignment="1">
      <alignment horizontal="justify" vertical="center" wrapText="1"/>
    </xf>
    <xf numFmtId="0" fontId="6" fillId="13" borderId="0" xfId="0" applyFont="1" applyFill="1" applyAlignment="1">
      <alignment horizontal="justify" vertical="center" wrapText="1"/>
    </xf>
    <xf numFmtId="166" fontId="5" fillId="13" borderId="65" xfId="0" applyNumberFormat="1" applyFont="1" applyFill="1" applyBorder="1" applyAlignment="1">
      <alignment horizontal="center" vertical="center" wrapText="1"/>
    </xf>
    <xf numFmtId="0" fontId="6" fillId="13" borderId="65" xfId="0" applyFont="1" applyFill="1" applyBorder="1" applyAlignment="1">
      <alignment horizontal="left" vertical="center" wrapText="1"/>
    </xf>
    <xf numFmtId="166" fontId="6" fillId="13" borderId="65" xfId="0" applyNumberFormat="1" applyFont="1" applyFill="1" applyBorder="1" applyAlignment="1">
      <alignment horizontal="center" vertical="center" wrapText="1"/>
    </xf>
    <xf numFmtId="166" fontId="6" fillId="13" borderId="70" xfId="0" applyNumberFormat="1" applyFont="1" applyFill="1" applyBorder="1" applyAlignment="1">
      <alignment horizontal="center" vertical="center" wrapText="1"/>
    </xf>
    <xf numFmtId="0" fontId="6" fillId="13" borderId="0" xfId="0" applyFont="1" applyFill="1" applyAlignment="1">
      <alignment horizontal="left" vertical="center" wrapText="1"/>
    </xf>
    <xf numFmtId="0" fontId="6" fillId="13" borderId="71" xfId="0" applyFont="1" applyFill="1" applyBorder="1" applyAlignment="1">
      <alignment horizontal="left" vertical="center" wrapText="1"/>
    </xf>
    <xf numFmtId="0" fontId="5" fillId="13" borderId="65" xfId="0" applyFont="1" applyFill="1" applyBorder="1" applyAlignment="1">
      <alignment horizontal="left" vertical="center" wrapText="1"/>
    </xf>
    <xf numFmtId="166" fontId="5" fillId="13" borderId="71" xfId="0" applyNumberFormat="1" applyFont="1" applyFill="1" applyBorder="1" applyAlignment="1">
      <alignment horizontal="center" vertical="center" wrapText="1"/>
    </xf>
    <xf numFmtId="166" fontId="5" fillId="13" borderId="0" xfId="0" applyNumberFormat="1" applyFont="1" applyFill="1" applyAlignment="1">
      <alignment horizontal="center" vertical="center" wrapText="1"/>
    </xf>
    <xf numFmtId="166" fontId="5" fillId="13" borderId="70" xfId="0" applyNumberFormat="1" applyFont="1" applyFill="1" applyBorder="1" applyAlignment="1">
      <alignment horizontal="center" vertical="center" wrapText="1"/>
    </xf>
    <xf numFmtId="0" fontId="15" fillId="13" borderId="65" xfId="0" applyFont="1" applyFill="1" applyBorder="1" applyAlignment="1">
      <alignment vertical="center" wrapText="1"/>
    </xf>
    <xf numFmtId="0" fontId="15" fillId="13" borderId="0" xfId="0" applyFont="1" applyFill="1" applyAlignment="1">
      <alignment vertical="center" wrapText="1"/>
    </xf>
    <xf numFmtId="0" fontId="15" fillId="13" borderId="70" xfId="0" applyFont="1" applyFill="1" applyBorder="1" applyAlignment="1">
      <alignment vertical="center" wrapText="1"/>
    </xf>
    <xf numFmtId="0" fontId="15" fillId="13" borderId="65" xfId="0" applyFont="1" applyFill="1" applyBorder="1" applyAlignment="1">
      <alignment vertical="center"/>
    </xf>
    <xf numFmtId="0" fontId="6" fillId="0" borderId="65" xfId="0" applyFont="1" applyBorder="1" applyAlignment="1">
      <alignment horizontal="left" vertical="center" wrapText="1"/>
    </xf>
    <xf numFmtId="3" fontId="40" fillId="0" borderId="65" xfId="0" applyNumberFormat="1" applyFont="1" applyBorder="1" applyAlignment="1">
      <alignment horizontal="center" vertical="center" wrapText="1"/>
    </xf>
    <xf numFmtId="3" fontId="40" fillId="0" borderId="70" xfId="0" applyNumberFormat="1" applyFont="1" applyBorder="1" applyAlignment="1">
      <alignment horizontal="center" vertical="center" wrapText="1"/>
    </xf>
    <xf numFmtId="0" fontId="5" fillId="6" borderId="65" xfId="0" applyFont="1" applyFill="1" applyBorder="1" applyAlignment="1">
      <alignment horizontal="left" vertical="center" wrapText="1"/>
    </xf>
    <xf numFmtId="3" fontId="40" fillId="13" borderId="70" xfId="0" applyNumberFormat="1" applyFont="1" applyFill="1" applyBorder="1" applyAlignment="1">
      <alignment horizontal="center" vertical="center" wrapText="1"/>
    </xf>
    <xf numFmtId="0" fontId="6" fillId="13" borderId="65" xfId="0" quotePrefix="1" applyFont="1" applyFill="1" applyBorder="1" applyAlignment="1">
      <alignment horizontal="left" vertical="center" wrapText="1"/>
    </xf>
    <xf numFmtId="3" fontId="40" fillId="13" borderId="65" xfId="0" applyNumberFormat="1" applyFont="1" applyFill="1" applyBorder="1" applyAlignment="1">
      <alignment horizontal="center" vertical="center" wrapText="1"/>
    </xf>
    <xf numFmtId="4" fontId="6" fillId="13" borderId="65" xfId="0" applyNumberFormat="1" applyFont="1" applyFill="1" applyBorder="1" applyAlignment="1">
      <alignment horizontal="center" vertical="center" wrapText="1"/>
    </xf>
    <xf numFmtId="4" fontId="6" fillId="13" borderId="70" xfId="0" applyNumberFormat="1" applyFont="1" applyFill="1" applyBorder="1" applyAlignment="1">
      <alignment horizontal="center" vertical="center" wrapText="1"/>
    </xf>
    <xf numFmtId="0" fontId="45" fillId="0" borderId="53" xfId="1" applyFont="1" applyBorder="1" applyAlignment="1">
      <alignment vertical="center"/>
    </xf>
    <xf numFmtId="0" fontId="43" fillId="13" borderId="56" xfId="0" applyFont="1" applyFill="1" applyBorder="1"/>
    <xf numFmtId="0" fontId="19" fillId="13" borderId="63" xfId="0" applyFont="1" applyFill="1" applyBorder="1" applyAlignment="1">
      <alignment horizontal="left" vertical="center"/>
    </xf>
    <xf numFmtId="0" fontId="46" fillId="0" borderId="0" xfId="0" applyFont="1" applyAlignment="1">
      <alignment horizontal="center" vertical="center" wrapText="1"/>
    </xf>
    <xf numFmtId="0" fontId="38" fillId="0" borderId="0" xfId="0" applyFont="1" applyAlignment="1">
      <alignment wrapText="1"/>
    </xf>
    <xf numFmtId="0" fontId="47" fillId="0" borderId="0" xfId="0" applyFont="1"/>
    <xf numFmtId="0" fontId="38" fillId="0" borderId="51" xfId="0" applyFont="1" applyBorder="1" applyAlignment="1">
      <alignment wrapText="1"/>
    </xf>
    <xf numFmtId="0" fontId="15" fillId="13" borderId="51" xfId="0" applyFont="1" applyFill="1" applyBorder="1"/>
    <xf numFmtId="0" fontId="48" fillId="13" borderId="0" xfId="0" applyFont="1" applyFill="1" applyAlignment="1">
      <alignment horizontal="center" vertical="center"/>
    </xf>
    <xf numFmtId="165" fontId="15" fillId="13" borderId="60" xfId="0" applyNumberFormat="1" applyFont="1" applyFill="1" applyBorder="1" applyAlignment="1">
      <alignment horizontal="center" vertical="center" wrapText="1"/>
    </xf>
    <xf numFmtId="0" fontId="19" fillId="3" borderId="60" xfId="0" applyFont="1" applyFill="1" applyBorder="1" applyAlignment="1">
      <alignment horizontal="center" vertical="center" wrapText="1"/>
    </xf>
    <xf numFmtId="165" fontId="19" fillId="13" borderId="60" xfId="0" applyNumberFormat="1" applyFont="1" applyFill="1" applyBorder="1" applyAlignment="1">
      <alignment horizontal="center" vertical="center" wrapText="1"/>
    </xf>
    <xf numFmtId="3" fontId="20" fillId="13" borderId="0" xfId="0" applyNumberFormat="1" applyFont="1" applyFill="1" applyAlignment="1">
      <alignment horizontal="center" vertical="center"/>
    </xf>
    <xf numFmtId="168" fontId="14" fillId="14" borderId="60" xfId="5" applyNumberFormat="1" applyFont="1" applyFill="1" applyBorder="1" applyAlignment="1">
      <alignment horizontal="center" vertical="center"/>
    </xf>
    <xf numFmtId="1" fontId="14" fillId="14" borderId="60" xfId="0" applyNumberFormat="1" applyFont="1" applyFill="1" applyBorder="1" applyAlignment="1">
      <alignment horizontal="center" vertical="center"/>
    </xf>
    <xf numFmtId="165" fontId="19" fillId="13" borderId="0" xfId="0" applyNumberFormat="1" applyFont="1" applyFill="1" applyAlignment="1">
      <alignment vertical="center"/>
    </xf>
    <xf numFmtId="1" fontId="15" fillId="13" borderId="60" xfId="0" applyNumberFormat="1" applyFont="1" applyFill="1" applyBorder="1" applyAlignment="1">
      <alignment horizontal="center" vertical="center"/>
    </xf>
    <xf numFmtId="1" fontId="19" fillId="13" borderId="60" xfId="0" applyNumberFormat="1" applyFont="1" applyFill="1" applyBorder="1" applyAlignment="1">
      <alignment horizontal="center" vertical="center"/>
    </xf>
    <xf numFmtId="166" fontId="14" fillId="13" borderId="0" xfId="0" applyNumberFormat="1" applyFont="1" applyFill="1" applyAlignment="1">
      <alignment vertical="center" wrapText="1"/>
    </xf>
    <xf numFmtId="0" fontId="14" fillId="3" borderId="0" xfId="0" quotePrefix="1" applyFont="1" applyFill="1" applyAlignment="1">
      <alignment vertical="center"/>
    </xf>
    <xf numFmtId="0" fontId="15" fillId="13" borderId="70" xfId="0" applyFont="1" applyFill="1" applyBorder="1" applyAlignment="1">
      <alignment vertical="center"/>
    </xf>
    <xf numFmtId="0" fontId="15" fillId="6" borderId="0" xfId="0" applyFont="1" applyFill="1" applyAlignment="1">
      <alignment horizontal="center" vertical="center" wrapText="1"/>
    </xf>
    <xf numFmtId="0" fontId="14" fillId="3" borderId="0" xfId="0" applyFont="1" applyFill="1" applyAlignment="1">
      <alignment horizontal="center" vertical="center" wrapText="1"/>
    </xf>
    <xf numFmtId="0" fontId="15" fillId="2" borderId="19" xfId="2" applyFont="1" applyFill="1" applyBorder="1" applyAlignment="1">
      <alignment horizontal="left" vertical="center" wrapText="1"/>
    </xf>
    <xf numFmtId="0" fontId="12" fillId="0" borderId="19" xfId="2" applyFont="1" applyBorder="1" applyAlignment="1">
      <alignment horizontal="left" vertical="center" wrapText="1"/>
    </xf>
    <xf numFmtId="0" fontId="6" fillId="13" borderId="0" xfId="0" applyFont="1" applyFill="1" applyAlignment="1">
      <alignment vertical="center" wrapText="1"/>
    </xf>
    <xf numFmtId="0" fontId="6" fillId="13" borderId="56" xfId="0" applyFont="1" applyFill="1" applyBorder="1" applyAlignment="1">
      <alignment vertical="center" wrapText="1"/>
    </xf>
    <xf numFmtId="0" fontId="6" fillId="2" borderId="0" xfId="0" applyFont="1" applyFill="1" applyAlignment="1">
      <alignment horizontal="justify" vertical="center"/>
    </xf>
    <xf numFmtId="0" fontId="5" fillId="16" borderId="76" xfId="0" applyFont="1" applyFill="1" applyBorder="1" applyAlignment="1">
      <alignment horizontal="left" vertical="top" wrapText="1"/>
    </xf>
    <xf numFmtId="0" fontId="6" fillId="0" borderId="76" xfId="0" applyFont="1" applyBorder="1" applyAlignment="1">
      <alignment vertical="center" wrapText="1"/>
    </xf>
    <xf numFmtId="1" fontId="23" fillId="13" borderId="76" xfId="0" applyNumberFormat="1" applyFont="1" applyFill="1" applyBorder="1" applyAlignment="1">
      <alignment horizontal="center" vertical="center" wrapText="1"/>
    </xf>
    <xf numFmtId="1" fontId="23" fillId="0" borderId="76" xfId="0" applyNumberFormat="1" applyFont="1" applyBorder="1" applyAlignment="1">
      <alignment horizontal="center" vertical="center" wrapText="1"/>
    </xf>
    <xf numFmtId="3" fontId="5" fillId="16" borderId="76" xfId="0" applyNumberFormat="1" applyFont="1" applyFill="1" applyBorder="1" applyAlignment="1">
      <alignment horizontal="center" vertical="center" wrapText="1"/>
    </xf>
    <xf numFmtId="0" fontId="23" fillId="0" borderId="76" xfId="0" applyFont="1" applyBorder="1" applyAlignment="1">
      <alignment horizontal="left" vertical="center" wrapText="1" indent="1"/>
    </xf>
    <xf numFmtId="0" fontId="6" fillId="3" borderId="76" xfId="0" applyFont="1" applyFill="1" applyBorder="1" applyAlignment="1">
      <alignment horizontal="right" vertical="center"/>
    </xf>
    <xf numFmtId="0" fontId="5" fillId="16" borderId="76" xfId="0" applyFont="1" applyFill="1" applyBorder="1" applyAlignment="1">
      <alignment horizontal="left" vertical="center" wrapText="1"/>
    </xf>
    <xf numFmtId="3" fontId="23" fillId="13" borderId="76" xfId="0" applyNumberFormat="1" applyFont="1" applyFill="1" applyBorder="1" applyAlignment="1">
      <alignment horizontal="center" vertical="center" wrapText="1"/>
    </xf>
    <xf numFmtId="0" fontId="6" fillId="3" borderId="76" xfId="0" applyFont="1" applyFill="1" applyBorder="1" applyAlignment="1">
      <alignment horizontal="right" vertical="center" wrapText="1"/>
    </xf>
    <xf numFmtId="0" fontId="5" fillId="13" borderId="76" xfId="0" applyFont="1" applyFill="1" applyBorder="1" applyAlignment="1">
      <alignment horizontal="left" vertical="center" wrapText="1"/>
    </xf>
    <xf numFmtId="3" fontId="5" fillId="13" borderId="76" xfId="0" applyNumberFormat="1" applyFont="1" applyFill="1" applyBorder="1" applyAlignment="1">
      <alignment horizontal="center" vertical="center" wrapText="1"/>
    </xf>
    <xf numFmtId="0" fontId="6" fillId="13" borderId="76" xfId="0" applyFont="1" applyFill="1" applyBorder="1" applyAlignment="1">
      <alignment horizontal="left" vertical="center" wrapText="1"/>
    </xf>
    <xf numFmtId="1" fontId="6" fillId="13" borderId="76" xfId="0" applyNumberFormat="1" applyFont="1" applyFill="1" applyBorder="1" applyAlignment="1">
      <alignment horizontal="center" vertical="center" wrapText="1"/>
    </xf>
    <xf numFmtId="0" fontId="5" fillId="6" borderId="76" xfId="0" applyFont="1" applyFill="1" applyBorder="1" applyAlignment="1">
      <alignment horizontal="left" vertical="center" wrapText="1"/>
    </xf>
    <xf numFmtId="1" fontId="5" fillId="6" borderId="76" xfId="0" applyNumberFormat="1" applyFont="1" applyFill="1" applyBorder="1" applyAlignment="1">
      <alignment horizontal="center" vertical="center" wrapText="1"/>
    </xf>
    <xf numFmtId="1" fontId="5" fillId="16" borderId="76" xfId="0" applyNumberFormat="1" applyFont="1" applyFill="1" applyBorder="1" applyAlignment="1">
      <alignment horizontal="center" vertical="center" wrapText="1"/>
    </xf>
    <xf numFmtId="3" fontId="5" fillId="14" borderId="76" xfId="0" applyNumberFormat="1" applyFont="1" applyFill="1" applyBorder="1" applyAlignment="1">
      <alignment horizontal="left" vertical="center" wrapText="1"/>
    </xf>
    <xf numFmtId="3" fontId="5" fillId="14" borderId="76" xfId="0" applyNumberFormat="1" applyFont="1" applyFill="1" applyBorder="1" applyAlignment="1">
      <alignment horizontal="center" vertical="center" wrapText="1"/>
    </xf>
    <xf numFmtId="169" fontId="5" fillId="14" borderId="76" xfId="0" applyNumberFormat="1" applyFont="1" applyFill="1" applyBorder="1" applyAlignment="1">
      <alignment horizontal="center" vertical="center" wrapText="1"/>
    </xf>
    <xf numFmtId="165" fontId="5" fillId="14" borderId="76" xfId="6" applyNumberFormat="1" applyFont="1" applyFill="1" applyBorder="1" applyAlignment="1">
      <alignment horizontal="center" vertical="center" wrapText="1"/>
    </xf>
    <xf numFmtId="0" fontId="15" fillId="13" borderId="54" xfId="0" applyFont="1" applyFill="1" applyBorder="1" applyAlignment="1">
      <alignment horizontal="right" vertical="center"/>
    </xf>
    <xf numFmtId="0" fontId="15" fillId="13" borderId="57" xfId="0" applyFont="1" applyFill="1" applyBorder="1" applyAlignment="1">
      <alignment horizontal="right" vertical="center"/>
    </xf>
    <xf numFmtId="0" fontId="39" fillId="4" borderId="0" xfId="0" applyFont="1" applyFill="1" applyAlignment="1">
      <alignment horizontal="left" vertical="center" wrapText="1"/>
    </xf>
    <xf numFmtId="0" fontId="39" fillId="4" borderId="62" xfId="0" applyFont="1" applyFill="1" applyBorder="1" applyAlignment="1">
      <alignment horizontal="center" vertical="center" wrapText="1"/>
    </xf>
    <xf numFmtId="0" fontId="38" fillId="4" borderId="62" xfId="0" applyFont="1" applyFill="1" applyBorder="1" applyAlignment="1">
      <alignment horizontal="center" vertical="center" wrapText="1"/>
    </xf>
    <xf numFmtId="0" fontId="44" fillId="4" borderId="64" xfId="0" applyFont="1" applyFill="1" applyBorder="1" applyAlignment="1">
      <alignment horizontal="center" vertical="center" wrapText="1"/>
    </xf>
    <xf numFmtId="0" fontId="44" fillId="4" borderId="62" xfId="0" applyFont="1" applyFill="1" applyBorder="1" applyAlignment="1">
      <alignment horizontal="center" vertical="center" wrapText="1"/>
    </xf>
    <xf numFmtId="0" fontId="39" fillId="4" borderId="77" xfId="0" applyFont="1" applyFill="1" applyBorder="1" applyAlignment="1">
      <alignment horizontal="center" vertical="center" wrapText="1"/>
    </xf>
    <xf numFmtId="0" fontId="38" fillId="4" borderId="77" xfId="0" applyFont="1" applyFill="1" applyBorder="1" applyAlignment="1">
      <alignment horizontal="center" vertical="center" wrapText="1"/>
    </xf>
    <xf numFmtId="0" fontId="44" fillId="4" borderId="77" xfId="0" applyFont="1" applyFill="1" applyBorder="1" applyAlignment="1">
      <alignment horizontal="center" vertical="center" wrapText="1"/>
    </xf>
    <xf numFmtId="0" fontId="15" fillId="13" borderId="0" xfId="0" applyFont="1" applyFill="1" applyAlignment="1">
      <alignment horizontal="left" vertical="center"/>
    </xf>
    <xf numFmtId="0" fontId="49" fillId="13" borderId="0" xfId="0" applyFont="1" applyFill="1" applyAlignment="1">
      <alignment vertical="center"/>
    </xf>
    <xf numFmtId="0" fontId="39" fillId="4" borderId="66" xfId="0" applyFont="1" applyFill="1" applyBorder="1" applyAlignment="1">
      <alignment horizontal="center" vertical="center" wrapText="1"/>
    </xf>
    <xf numFmtId="0" fontId="38" fillId="4" borderId="66" xfId="0" applyFont="1" applyFill="1" applyBorder="1" applyAlignment="1">
      <alignment horizontal="center" vertical="center" wrapText="1"/>
    </xf>
    <xf numFmtId="0" fontId="19" fillId="13" borderId="0" xfId="0" quotePrefix="1" applyFont="1" applyFill="1" applyAlignment="1">
      <alignment vertical="center"/>
    </xf>
    <xf numFmtId="0" fontId="49" fillId="13" borderId="0" xfId="0" applyFont="1" applyFill="1" applyAlignment="1">
      <alignment horizontal="left" vertical="center"/>
    </xf>
    <xf numFmtId="0" fontId="15" fillId="2" borderId="0" xfId="2" applyFont="1" applyFill="1" applyAlignment="1">
      <alignment horizontal="left" vertical="center" wrapText="1"/>
    </xf>
    <xf numFmtId="0" fontId="15" fillId="2" borderId="6" xfId="2" applyFont="1" applyFill="1" applyBorder="1" applyAlignment="1">
      <alignment horizontal="right" vertical="center" wrapText="1"/>
    </xf>
    <xf numFmtId="0" fontId="15" fillId="2" borderId="10" xfId="2" applyFont="1" applyFill="1" applyBorder="1" applyAlignment="1">
      <alignment horizontal="right" vertical="center" wrapText="1"/>
    </xf>
    <xf numFmtId="0" fontId="0" fillId="0" borderId="0" xfId="0" applyAlignment="1">
      <alignment vertical="center"/>
    </xf>
    <xf numFmtId="0" fontId="40" fillId="0" borderId="53" xfId="0" applyFont="1" applyBorder="1" applyAlignment="1">
      <alignment vertical="center" wrapText="1"/>
    </xf>
    <xf numFmtId="0" fontId="41" fillId="0" borderId="0" xfId="0" applyFont="1" applyAlignment="1">
      <alignment horizontal="left" vertical="center" wrapText="1"/>
    </xf>
    <xf numFmtId="0" fontId="18" fillId="0" borderId="0" xfId="0" applyFont="1" applyAlignment="1">
      <alignment horizontal="left" vertical="center" wrapText="1"/>
    </xf>
    <xf numFmtId="0" fontId="41" fillId="0" borderId="0" xfId="0" applyFont="1" applyAlignment="1">
      <alignment horizontal="right" vertical="center" wrapText="1"/>
    </xf>
    <xf numFmtId="0" fontId="18" fillId="0" borderId="0" xfId="0" applyFont="1" applyAlignment="1">
      <alignment horizontal="center" vertical="center" wrapText="1"/>
    </xf>
    <xf numFmtId="0" fontId="39" fillId="4" borderId="0" xfId="0" applyFont="1" applyFill="1" applyAlignment="1">
      <alignment horizontal="center" vertical="center" wrapText="1"/>
    </xf>
    <xf numFmtId="0" fontId="40" fillId="0" borderId="0" xfId="0" applyFont="1" applyAlignment="1">
      <alignment vertical="center"/>
    </xf>
    <xf numFmtId="0" fontId="40" fillId="0" borderId="78" xfId="0" applyFont="1" applyBorder="1" applyAlignment="1">
      <alignment horizontal="left" vertical="center" wrapText="1"/>
    </xf>
    <xf numFmtId="170" fontId="40" fillId="0" borderId="78" xfId="0" applyNumberFormat="1" applyFont="1" applyBorder="1" applyAlignment="1">
      <alignment horizontal="center" vertical="center"/>
    </xf>
    <xf numFmtId="166" fontId="40" fillId="0" borderId="78" xfId="0" applyNumberFormat="1" applyFont="1" applyBorder="1" applyAlignment="1">
      <alignment horizontal="center" vertical="center"/>
    </xf>
    <xf numFmtId="0" fontId="40" fillId="0" borderId="79" xfId="0" applyFont="1" applyBorder="1" applyAlignment="1">
      <alignment horizontal="left" vertical="center" wrapText="1"/>
    </xf>
    <xf numFmtId="0" fontId="41" fillId="0" borderId="0" xfId="0" applyFont="1" applyAlignment="1">
      <alignment vertical="center"/>
    </xf>
    <xf numFmtId="170" fontId="41" fillId="6" borderId="78" xfId="0" applyNumberFormat="1" applyFont="1" applyFill="1" applyBorder="1" applyAlignment="1">
      <alignment horizontal="center" vertical="center"/>
    </xf>
    <xf numFmtId="0" fontId="41" fillId="6" borderId="78" xfId="0" applyFont="1" applyFill="1" applyBorder="1" applyAlignment="1">
      <alignment horizontal="left" vertical="center" wrapText="1"/>
    </xf>
    <xf numFmtId="166" fontId="41" fillId="6" borderId="78" xfId="0" applyNumberFormat="1" applyFont="1" applyFill="1" applyBorder="1" applyAlignment="1">
      <alignment horizontal="center" vertical="center"/>
    </xf>
    <xf numFmtId="170" fontId="15" fillId="0" borderId="78" xfId="0" applyNumberFormat="1" applyFont="1" applyBorder="1" applyAlignment="1">
      <alignment horizontal="center" vertical="center"/>
    </xf>
    <xf numFmtId="166" fontId="15" fillId="0" borderId="78" xfId="0" applyNumberFormat="1" applyFont="1" applyBorder="1" applyAlignment="1">
      <alignment horizontal="center" vertical="center"/>
    </xf>
    <xf numFmtId="166" fontId="19" fillId="0" borderId="78" xfId="0" applyNumberFormat="1" applyFont="1" applyBorder="1" applyAlignment="1">
      <alignment horizontal="center" vertical="center"/>
    </xf>
    <xf numFmtId="0" fontId="41" fillId="6" borderId="79" xfId="0" applyFont="1" applyFill="1" applyBorder="1" applyAlignment="1">
      <alignment horizontal="left" vertical="center" wrapText="1"/>
    </xf>
    <xf numFmtId="166" fontId="14" fillId="6" borderId="78" xfId="0" applyNumberFormat="1" applyFont="1" applyFill="1" applyBorder="1" applyAlignment="1">
      <alignment horizontal="center" vertical="center"/>
    </xf>
    <xf numFmtId="170" fontId="42" fillId="0" borderId="78" xfId="0" applyNumberFormat="1" applyFont="1" applyBorder="1" applyAlignment="1">
      <alignment horizontal="center" vertical="center"/>
    </xf>
    <xf numFmtId="0" fontId="40" fillId="0" borderId="80" xfId="0" applyFont="1" applyBorder="1" applyAlignment="1">
      <alignment vertical="center" wrapText="1"/>
    </xf>
    <xf numFmtId="166" fontId="40" fillId="0" borderId="80" xfId="0" applyNumberFormat="1" applyFont="1" applyBorder="1" applyAlignment="1">
      <alignment horizontal="center" vertical="center"/>
    </xf>
    <xf numFmtId="0" fontId="41" fillId="16" borderId="79" xfId="0" applyFont="1" applyFill="1" applyBorder="1" applyAlignment="1">
      <alignment horizontal="left" vertical="center" wrapText="1"/>
    </xf>
    <xf numFmtId="166" fontId="41" fillId="16" borderId="60" xfId="0" applyNumberFormat="1" applyFont="1" applyFill="1" applyBorder="1" applyAlignment="1">
      <alignment horizontal="center" vertical="center"/>
    </xf>
    <xf numFmtId="170" fontId="40" fillId="0" borderId="0" xfId="0" applyNumberFormat="1" applyFont="1" applyAlignment="1">
      <alignment horizontal="center" vertical="center"/>
    </xf>
    <xf numFmtId="0" fontId="40" fillId="0" borderId="0" xfId="0" applyFont="1" applyAlignment="1">
      <alignment vertical="center" wrapText="1"/>
    </xf>
    <xf numFmtId="3" fontId="40" fillId="0" borderId="0" xfId="0" applyNumberFormat="1" applyFont="1" applyAlignment="1">
      <alignment vertical="center"/>
    </xf>
    <xf numFmtId="170" fontId="41" fillId="16" borderId="60" xfId="0" applyNumberFormat="1" applyFont="1" applyFill="1" applyBorder="1" applyAlignment="1">
      <alignment horizontal="center" vertical="center"/>
    </xf>
    <xf numFmtId="0" fontId="40" fillId="0" borderId="0" xfId="0" applyFont="1" applyAlignment="1">
      <alignment horizontal="center" vertical="center" wrapText="1"/>
    </xf>
    <xf numFmtId="0" fontId="40" fillId="0" borderId="55" xfId="0" applyFont="1" applyBorder="1" applyAlignment="1">
      <alignment vertical="center" wrapText="1"/>
    </xf>
    <xf numFmtId="0" fontId="40" fillId="0" borderId="56" xfId="0" applyFont="1" applyBorder="1" applyAlignment="1">
      <alignment horizontal="center" vertical="center" wrapText="1"/>
    </xf>
    <xf numFmtId="0" fontId="42" fillId="0" borderId="79" xfId="0" applyFont="1" applyBorder="1" applyAlignment="1">
      <alignment horizontal="left" vertical="center" wrapText="1" indent="2"/>
    </xf>
    <xf numFmtId="0" fontId="15" fillId="13" borderId="57" xfId="0" applyFont="1" applyFill="1" applyBorder="1" applyAlignment="1">
      <alignment horizontal="right" vertical="center"/>
    </xf>
    <xf numFmtId="0" fontId="19" fillId="2" borderId="0" xfId="2" applyFont="1" applyFill="1" applyAlignment="1">
      <alignment horizontal="left" vertical="center" wrapText="1"/>
    </xf>
    <xf numFmtId="0" fontId="15" fillId="2" borderId="0" xfId="2" applyFont="1" applyFill="1" applyAlignment="1">
      <alignment horizontal="left" vertical="center" wrapText="1"/>
    </xf>
    <xf numFmtId="0" fontId="39" fillId="4" borderId="64" xfId="0" applyFont="1" applyFill="1" applyBorder="1" applyAlignment="1">
      <alignment horizontal="left" vertical="center" wrapText="1"/>
    </xf>
    <xf numFmtId="0" fontId="15" fillId="2" borderId="10" xfId="2" applyFont="1" applyFill="1" applyBorder="1" applyAlignment="1">
      <alignment horizontal="right" vertical="center" wrapText="1"/>
    </xf>
    <xf numFmtId="0" fontId="18" fillId="4" borderId="0" xfId="2" applyFont="1" applyFill="1" applyAlignment="1">
      <alignment horizontal="center" vertical="center" wrapText="1"/>
    </xf>
    <xf numFmtId="0" fontId="15" fillId="0" borderId="30" xfId="2" applyFont="1" applyBorder="1" applyAlignment="1">
      <alignment horizontal="left" vertical="center" wrapText="1"/>
    </xf>
    <xf numFmtId="0" fontId="15" fillId="0" borderId="0" xfId="2" applyFont="1" applyAlignment="1">
      <alignment horizontal="left" vertical="center" wrapText="1"/>
    </xf>
    <xf numFmtId="0" fontId="15" fillId="2" borderId="6" xfId="2" applyFont="1" applyFill="1" applyBorder="1" applyAlignment="1">
      <alignment horizontal="right" vertical="center" wrapText="1"/>
    </xf>
    <xf numFmtId="0" fontId="39" fillId="12" borderId="64" xfId="0" applyFont="1" applyFill="1" applyBorder="1" applyAlignment="1">
      <alignment horizontal="center" vertical="center"/>
    </xf>
    <xf numFmtId="0" fontId="39" fillId="12" borderId="81" xfId="0" applyFont="1" applyFill="1" applyBorder="1" applyAlignment="1">
      <alignment horizontal="center" vertical="center" wrapText="1"/>
    </xf>
    <xf numFmtId="0" fontId="40" fillId="16" borderId="81" xfId="0" applyFont="1" applyFill="1" applyBorder="1" applyAlignment="1">
      <alignment horizontal="center" vertical="center"/>
    </xf>
    <xf numFmtId="0" fontId="40" fillId="16" borderId="81" xfId="0" applyFont="1" applyFill="1" applyBorder="1" applyAlignment="1">
      <alignment horizontal="center" vertical="center" wrapText="1"/>
    </xf>
    <xf numFmtId="3" fontId="14" fillId="3" borderId="60" xfId="0" applyNumberFormat="1" applyFont="1" applyFill="1" applyBorder="1" applyAlignment="1">
      <alignment horizontal="center" vertical="center"/>
    </xf>
    <xf numFmtId="0" fontId="15" fillId="2" borderId="5" xfId="2" applyFont="1" applyFill="1" applyBorder="1" applyAlignment="1">
      <alignment horizontal="left" vertical="center" wrapText="1"/>
    </xf>
    <xf numFmtId="0" fontId="15" fillId="2" borderId="8" xfId="2" applyFont="1" applyFill="1" applyBorder="1" applyAlignment="1">
      <alignment horizontal="left" vertical="center" wrapText="1"/>
    </xf>
    <xf numFmtId="0" fontId="15" fillId="2" borderId="9" xfId="2" applyFont="1" applyFill="1" applyBorder="1" applyAlignment="1">
      <alignment horizontal="left" vertical="center" wrapText="1"/>
    </xf>
    <xf numFmtId="0" fontId="15" fillId="2" borderId="12" xfId="2" applyFont="1" applyFill="1" applyBorder="1" applyAlignment="1">
      <alignment horizontal="left" vertical="center" wrapText="1"/>
    </xf>
    <xf numFmtId="0" fontId="22" fillId="0" borderId="13" xfId="2" applyFont="1" applyBorder="1" applyAlignment="1">
      <alignment horizontal="left" vertical="center" wrapText="1"/>
    </xf>
    <xf numFmtId="0" fontId="43" fillId="0" borderId="0" xfId="0" applyFont="1" applyAlignment="1">
      <alignment vertical="center"/>
    </xf>
    <xf numFmtId="0" fontId="15" fillId="2" borderId="15" xfId="2" applyFont="1" applyFill="1" applyBorder="1" applyAlignment="1">
      <alignment horizontal="left" vertical="center" wrapText="1" indent="2"/>
    </xf>
    <xf numFmtId="0" fontId="15" fillId="13" borderId="60" xfId="0" applyFont="1" applyFill="1" applyBorder="1" applyAlignment="1">
      <alignment horizontal="left" vertical="center" indent="2"/>
    </xf>
    <xf numFmtId="0" fontId="15" fillId="2" borderId="0" xfId="2" applyFont="1" applyFill="1" applyAlignment="1">
      <alignment vertical="center"/>
    </xf>
    <xf numFmtId="0" fontId="50" fillId="0" borderId="0" xfId="2" applyFont="1" applyAlignment="1">
      <alignment vertical="center"/>
    </xf>
    <xf numFmtId="0" fontId="39" fillId="12" borderId="62" xfId="0" applyFont="1" applyFill="1" applyBorder="1" applyAlignment="1">
      <alignment horizontal="center" vertical="center" wrapText="1"/>
    </xf>
    <xf numFmtId="0" fontId="14" fillId="13" borderId="53" xfId="0" applyFont="1" applyFill="1" applyBorder="1" applyAlignment="1">
      <alignment horizontal="center" vertical="center" wrapText="1"/>
    </xf>
    <xf numFmtId="0" fontId="15" fillId="13" borderId="54" xfId="0" applyFont="1" applyFill="1" applyBorder="1" applyAlignment="1">
      <alignment horizontal="right" vertical="center" wrapText="1"/>
    </xf>
    <xf numFmtId="0" fontId="15" fillId="13" borderId="55" xfId="0" applyFont="1" applyFill="1" applyBorder="1" applyAlignment="1">
      <alignment horizontal="left" vertical="center"/>
    </xf>
    <xf numFmtId="0" fontId="15" fillId="13" borderId="56" xfId="0" applyFont="1" applyFill="1" applyBorder="1" applyAlignment="1">
      <alignment horizontal="justify" vertical="center"/>
    </xf>
    <xf numFmtId="0" fontId="14" fillId="13" borderId="56" xfId="0" applyFont="1" applyFill="1" applyBorder="1" applyAlignment="1">
      <alignment horizontal="justify" vertical="center"/>
    </xf>
    <xf numFmtId="0" fontId="39" fillId="4" borderId="64" xfId="0" applyFont="1" applyFill="1" applyBorder="1" applyAlignment="1">
      <alignment horizontal="center" vertical="center" wrapText="1"/>
    </xf>
    <xf numFmtId="3" fontId="14" fillId="8" borderId="82" xfId="0" applyNumberFormat="1" applyFont="1" applyFill="1" applyBorder="1" applyAlignment="1">
      <alignment horizontal="left" vertical="center" wrapText="1"/>
    </xf>
    <xf numFmtId="166" fontId="14" fillId="8" borderId="82" xfId="0" applyNumberFormat="1" applyFont="1" applyFill="1" applyBorder="1" applyAlignment="1">
      <alignment horizontal="center" vertical="center" wrapText="1"/>
    </xf>
    <xf numFmtId="0" fontId="6" fillId="2" borderId="83" xfId="0" applyFont="1" applyFill="1" applyBorder="1" applyAlignment="1">
      <alignment vertical="center" wrapText="1"/>
    </xf>
    <xf numFmtId="166" fontId="6" fillId="2" borderId="83" xfId="0" applyNumberFormat="1" applyFont="1" applyFill="1" applyBorder="1" applyAlignment="1">
      <alignment horizontal="center" vertical="center" wrapText="1"/>
    </xf>
    <xf numFmtId="0" fontId="23" fillId="2" borderId="83" xfId="0" applyFont="1" applyFill="1" applyBorder="1" applyAlignment="1">
      <alignment horizontal="left" vertical="center" wrapText="1" indent="1"/>
    </xf>
    <xf numFmtId="0" fontId="40" fillId="2" borderId="83" xfId="0" applyFont="1" applyFill="1" applyBorder="1" applyAlignment="1">
      <alignment vertical="center" wrapText="1"/>
    </xf>
    <xf numFmtId="3" fontId="14" fillId="8" borderId="84" xfId="0" applyNumberFormat="1" applyFont="1" applyFill="1" applyBorder="1" applyAlignment="1">
      <alignment horizontal="left" vertical="center" wrapText="1"/>
    </xf>
    <xf numFmtId="166" fontId="14" fillId="8" borderId="84" xfId="0" applyNumberFormat="1" applyFont="1" applyFill="1" applyBorder="1" applyAlignment="1">
      <alignment horizontal="center" vertical="center" wrapText="1"/>
    </xf>
    <xf numFmtId="0" fontId="6" fillId="2" borderId="82" xfId="0" applyFont="1" applyFill="1" applyBorder="1" applyAlignment="1">
      <alignment vertical="center" wrapText="1"/>
    </xf>
    <xf numFmtId="166" fontId="6" fillId="2" borderId="82" xfId="0" applyNumberFormat="1" applyFont="1" applyFill="1" applyBorder="1" applyAlignment="1">
      <alignment horizontal="center" vertical="center" wrapText="1"/>
    </xf>
    <xf numFmtId="3" fontId="14" fillId="8" borderId="83" xfId="0" applyNumberFormat="1" applyFont="1" applyFill="1" applyBorder="1" applyAlignment="1">
      <alignment horizontal="left" vertical="center" wrapText="1"/>
    </xf>
    <xf numFmtId="166" fontId="14" fillId="8" borderId="83" xfId="0" applyNumberFormat="1" applyFont="1" applyFill="1" applyBorder="1" applyAlignment="1">
      <alignment horizontal="center" vertical="center" wrapText="1"/>
    </xf>
    <xf numFmtId="0" fontId="6" fillId="2" borderId="0" xfId="0" applyFont="1" applyFill="1" applyAlignment="1">
      <alignment vertical="center" wrapText="1"/>
    </xf>
    <xf numFmtId="3" fontId="6" fillId="2" borderId="0" xfId="0" applyNumberFormat="1" applyFont="1" applyFill="1" applyAlignment="1">
      <alignment horizontal="center" vertical="center" wrapText="1"/>
    </xf>
    <xf numFmtId="166" fontId="14" fillId="14" borderId="0" xfId="0" applyNumberFormat="1" applyFont="1" applyFill="1" applyAlignment="1">
      <alignment horizontal="left" vertical="center"/>
    </xf>
    <xf numFmtId="166" fontId="14" fillId="14" borderId="0" xfId="0" applyNumberFormat="1" applyFont="1" applyFill="1" applyAlignment="1">
      <alignment horizontal="center" vertical="center"/>
    </xf>
    <xf numFmtId="166" fontId="14" fillId="14" borderId="85" xfId="0" applyNumberFormat="1" applyFont="1" applyFill="1" applyBorder="1" applyAlignment="1">
      <alignment horizontal="left" vertical="center"/>
    </xf>
    <xf numFmtId="166" fontId="14" fillId="14" borderId="86" xfId="0" applyNumberFormat="1" applyFont="1" applyFill="1" applyBorder="1" applyAlignment="1">
      <alignment horizontal="center" vertical="center"/>
    </xf>
    <xf numFmtId="0" fontId="5" fillId="6" borderId="83" xfId="0" applyFont="1" applyFill="1" applyBorder="1" applyAlignment="1">
      <alignment horizontal="left" vertical="center" wrapText="1"/>
    </xf>
    <xf numFmtId="0" fontId="19" fillId="13" borderId="0" xfId="0" applyFont="1" applyFill="1" applyAlignment="1">
      <alignment vertical="center" wrapText="1"/>
    </xf>
    <xf numFmtId="166" fontId="15" fillId="13" borderId="0" xfId="0" applyNumberFormat="1" applyFont="1" applyFill="1" applyAlignment="1">
      <alignment vertical="center"/>
    </xf>
    <xf numFmtId="0" fontId="15" fillId="13" borderId="85" xfId="0" applyFont="1" applyFill="1" applyBorder="1" applyAlignment="1">
      <alignment vertical="center"/>
    </xf>
    <xf numFmtId="164" fontId="40" fillId="0" borderId="0" xfId="0" applyNumberFormat="1" applyFont="1" applyAlignment="1">
      <alignment horizontal="center" vertical="center"/>
    </xf>
    <xf numFmtId="166" fontId="23" fillId="2" borderId="83" xfId="0" applyNumberFormat="1" applyFont="1" applyFill="1" applyBorder="1" applyAlignment="1">
      <alignment horizontal="center" vertical="center" wrapText="1"/>
    </xf>
    <xf numFmtId="0" fontId="20" fillId="13" borderId="0" xfId="0" applyFont="1" applyFill="1" applyAlignment="1">
      <alignment vertical="center" wrapText="1"/>
    </xf>
    <xf numFmtId="166" fontId="5" fillId="6" borderId="83" xfId="0" applyNumberFormat="1" applyFont="1" applyFill="1" applyBorder="1" applyAlignment="1">
      <alignment horizontal="center" vertical="center" wrapText="1"/>
    </xf>
    <xf numFmtId="171" fontId="14" fillId="10" borderId="0" xfId="0" applyNumberFormat="1" applyFont="1" applyFill="1" applyAlignment="1">
      <alignment horizontal="center" vertical="center" wrapText="1"/>
    </xf>
    <xf numFmtId="0" fontId="15" fillId="0" borderId="30" xfId="2" applyFont="1" applyBorder="1" applyAlignment="1">
      <alignment vertical="center" wrapText="1"/>
    </xf>
    <xf numFmtId="0" fontId="15" fillId="0" borderId="0" xfId="2" applyFont="1" applyAlignment="1">
      <alignment vertical="center" wrapText="1"/>
    </xf>
    <xf numFmtId="0" fontId="19" fillId="0" borderId="0" xfId="2" applyFont="1" applyAlignment="1">
      <alignment horizontal="left" vertical="center" wrapText="1"/>
    </xf>
    <xf numFmtId="0" fontId="15" fillId="2" borderId="9" xfId="2" applyFont="1" applyFill="1" applyBorder="1" applyAlignment="1">
      <alignment horizontal="right" vertical="center" wrapText="1"/>
    </xf>
    <xf numFmtId="0" fontId="19" fillId="0" borderId="9" xfId="2" applyFont="1" applyBorder="1" applyAlignment="1">
      <alignment horizontal="left" vertical="center" wrapText="1"/>
    </xf>
    <xf numFmtId="0" fontId="19" fillId="2" borderId="12" xfId="2" applyFont="1" applyFill="1" applyBorder="1" applyAlignment="1">
      <alignment horizontal="left" vertical="center" wrapText="1"/>
    </xf>
    <xf numFmtId="0" fontId="15" fillId="2" borderId="12" xfId="2" applyFont="1" applyFill="1" applyBorder="1" applyAlignment="1">
      <alignment horizontal="right" vertical="center" wrapText="1"/>
    </xf>
    <xf numFmtId="0" fontId="19" fillId="0" borderId="12" xfId="2" applyFont="1" applyBorder="1" applyAlignment="1">
      <alignment horizontal="left" vertical="center" wrapText="1"/>
    </xf>
    <xf numFmtId="0" fontId="19" fillId="3" borderId="0" xfId="0" applyFont="1" applyFill="1" applyAlignment="1">
      <alignment horizontal="left" vertical="center" wrapText="1"/>
    </xf>
    <xf numFmtId="0" fontId="19" fillId="3" borderId="35" xfId="0" applyFont="1" applyFill="1" applyBorder="1" applyAlignment="1">
      <alignment horizontal="left" vertical="center" wrapText="1"/>
    </xf>
    <xf numFmtId="0" fontId="15" fillId="0" borderId="0" xfId="2" applyFont="1" applyAlignment="1">
      <alignment horizontal="right" vertical="center" wrapText="1"/>
    </xf>
    <xf numFmtId="0" fontId="19" fillId="3" borderId="34" xfId="0" applyFont="1" applyFill="1" applyBorder="1" applyAlignment="1">
      <alignment horizontal="left" vertical="center" wrapText="1"/>
    </xf>
    <xf numFmtId="0" fontId="18" fillId="4" borderId="0" xfId="2" applyFont="1" applyFill="1" applyAlignment="1">
      <alignment horizontal="left" vertical="center" wrapText="1"/>
    </xf>
    <xf numFmtId="0" fontId="14" fillId="2" borderId="0" xfId="2" applyFont="1" applyFill="1" applyAlignment="1">
      <alignment horizontal="right" vertical="center" wrapText="1"/>
    </xf>
    <xf numFmtId="0" fontId="20" fillId="0" borderId="0" xfId="2" applyFont="1" applyAlignment="1">
      <alignment horizontal="left" vertical="center" wrapText="1"/>
    </xf>
    <xf numFmtId="0" fontId="20" fillId="0" borderId="34" xfId="2" applyFont="1" applyBorder="1" applyAlignment="1">
      <alignment horizontal="left" vertical="center" wrapText="1"/>
    </xf>
    <xf numFmtId="0" fontId="19" fillId="2" borderId="0" xfId="2" applyFont="1" applyFill="1" applyAlignment="1">
      <alignment horizontal="center" vertical="center" wrapText="1"/>
    </xf>
    <xf numFmtId="0" fontId="0" fillId="0" borderId="0" xfId="0" applyFont="1" applyAlignment="1">
      <alignment vertical="center"/>
    </xf>
    <xf numFmtId="0" fontId="15" fillId="2" borderId="5" xfId="4" applyFont="1" applyFill="1" applyBorder="1" applyAlignment="1">
      <alignment horizontal="left" vertical="center" wrapText="1"/>
    </xf>
    <xf numFmtId="0" fontId="15" fillId="2" borderId="6" xfId="4" applyFont="1" applyFill="1" applyBorder="1" applyAlignment="1">
      <alignment horizontal="right" vertical="center"/>
    </xf>
    <xf numFmtId="0" fontId="15" fillId="2" borderId="8" xfId="4" applyFont="1" applyFill="1" applyBorder="1" applyAlignment="1">
      <alignment horizontal="left" vertical="center" wrapText="1"/>
    </xf>
    <xf numFmtId="0" fontId="15" fillId="2" borderId="10" xfId="4" applyFont="1" applyFill="1" applyBorder="1" applyAlignment="1">
      <alignment horizontal="right" vertical="center"/>
    </xf>
    <xf numFmtId="0" fontId="15" fillId="2" borderId="0" xfId="4" applyFont="1" applyFill="1" applyAlignment="1">
      <alignment horizontal="left" vertical="center" wrapText="1"/>
    </xf>
    <xf numFmtId="0" fontId="15" fillId="2" borderId="0" xfId="2" applyFont="1" applyFill="1" applyAlignment="1">
      <alignment horizontal="left" vertical="center"/>
    </xf>
    <xf numFmtId="0" fontId="19" fillId="13" borderId="60" xfId="0" applyFont="1" applyFill="1" applyBorder="1" applyAlignment="1">
      <alignment horizontal="left" vertical="center" wrapText="1" indent="1"/>
    </xf>
    <xf numFmtId="0" fontId="12" fillId="0" borderId="0" xfId="2" applyFont="1" applyAlignment="1">
      <alignment horizontal="left" vertical="center"/>
    </xf>
    <xf numFmtId="0" fontId="14" fillId="0" borderId="87" xfId="0" applyFont="1" applyBorder="1" applyAlignment="1">
      <alignment horizontal="center" vertical="center"/>
    </xf>
    <xf numFmtId="9" fontId="15" fillId="0" borderId="87" xfId="6" applyFont="1" applyFill="1" applyBorder="1" applyAlignment="1">
      <alignment horizontal="center" vertical="center"/>
    </xf>
    <xf numFmtId="0" fontId="35" fillId="5" borderId="46" xfId="0" applyFont="1" applyFill="1" applyBorder="1" applyAlignment="1">
      <alignment horizontal="center" vertical="center" wrapText="1"/>
    </xf>
    <xf numFmtId="10" fontId="10" fillId="5" borderId="0" xfId="6" applyNumberFormat="1" applyFont="1" applyFill="1" applyBorder="1" applyAlignment="1">
      <alignment horizontal="center" vertical="center" wrapText="1"/>
    </xf>
    <xf numFmtId="10" fontId="10" fillId="5" borderId="49" xfId="6" applyNumberFormat="1" applyFont="1" applyFill="1" applyBorder="1" applyAlignment="1">
      <alignment horizontal="center" vertical="center" wrapText="1"/>
    </xf>
    <xf numFmtId="166" fontId="15" fillId="13" borderId="60" xfId="0" applyNumberFormat="1" applyFont="1" applyFill="1" applyBorder="1" applyAlignment="1">
      <alignment horizontal="center" vertical="center"/>
    </xf>
    <xf numFmtId="166" fontId="14" fillId="16" borderId="60" xfId="0" applyNumberFormat="1" applyFont="1" applyFill="1" applyBorder="1" applyAlignment="1">
      <alignment horizontal="center" vertical="center"/>
    </xf>
    <xf numFmtId="166" fontId="19" fillId="13" borderId="60" xfId="0" applyNumberFormat="1" applyFont="1" applyFill="1" applyBorder="1" applyAlignment="1">
      <alignment horizontal="center" vertical="center"/>
    </xf>
    <xf numFmtId="0" fontId="15" fillId="13" borderId="0" xfId="0" applyFont="1" applyFill="1" applyAlignment="1">
      <alignment horizontal="right" vertical="center"/>
    </xf>
    <xf numFmtId="0" fontId="15" fillId="13" borderId="54" xfId="0" applyFont="1" applyFill="1" applyBorder="1" applyAlignment="1">
      <alignment horizontal="right" vertical="center"/>
    </xf>
    <xf numFmtId="0" fontId="15" fillId="13" borderId="57" xfId="0" applyFont="1" applyFill="1" applyBorder="1" applyAlignment="1">
      <alignment horizontal="right" vertical="center"/>
    </xf>
    <xf numFmtId="0" fontId="39" fillId="12" borderId="81" xfId="0" applyFont="1" applyFill="1" applyBorder="1" applyAlignment="1">
      <alignment horizontal="center" vertical="center"/>
    </xf>
    <xf numFmtId="0" fontId="39" fillId="12" borderId="90" xfId="0" applyFont="1" applyFill="1" applyBorder="1" applyAlignment="1">
      <alignment horizontal="center" vertical="center"/>
    </xf>
    <xf numFmtId="1" fontId="14" fillId="9" borderId="15" xfId="0" applyNumberFormat="1" applyFont="1" applyFill="1" applyBorder="1" applyAlignment="1">
      <alignment horizontal="center" vertical="center" wrapText="1"/>
    </xf>
    <xf numFmtId="0" fontId="14" fillId="9" borderId="15" xfId="0" applyFont="1" applyFill="1" applyBorder="1" applyAlignment="1">
      <alignment horizontal="center" vertical="center" wrapText="1"/>
    </xf>
    <xf numFmtId="9" fontId="14" fillId="9" borderId="15" xfId="0" applyNumberFormat="1" applyFont="1" applyFill="1" applyBorder="1" applyAlignment="1">
      <alignment horizontal="center" vertical="center" wrapText="1"/>
    </xf>
    <xf numFmtId="0" fontId="14" fillId="9" borderId="32" xfId="0" applyFont="1" applyFill="1" applyBorder="1" applyAlignment="1">
      <alignment horizontal="center" vertical="center" wrapText="1"/>
    </xf>
    <xf numFmtId="0" fontId="7" fillId="22" borderId="91" xfId="0" applyFont="1" applyFill="1" applyBorder="1" applyAlignment="1">
      <alignment horizontal="right" vertical="center" wrapText="1" indent="1"/>
    </xf>
    <xf numFmtId="0" fontId="15" fillId="0" borderId="87" xfId="0" applyFont="1" applyBorder="1" applyAlignment="1">
      <alignment vertical="center"/>
    </xf>
    <xf numFmtId="3" fontId="15" fillId="0" borderId="87" xfId="0" applyNumberFormat="1" applyFont="1" applyBorder="1" applyAlignment="1">
      <alignment horizontal="center" vertical="center"/>
    </xf>
    <xf numFmtId="9" fontId="15" fillId="0" borderId="0" xfId="6" applyFont="1" applyFill="1" applyBorder="1" applyAlignment="1">
      <alignment horizontal="center" vertical="center"/>
    </xf>
    <xf numFmtId="0" fontId="19" fillId="0" borderId="87" xfId="0" applyFont="1" applyBorder="1" applyAlignment="1">
      <alignment horizontal="left" vertical="center" indent="1"/>
    </xf>
    <xf numFmtId="3" fontId="19" fillId="0" borderId="87" xfId="0" applyNumberFormat="1" applyFont="1" applyBorder="1" applyAlignment="1">
      <alignment horizontal="center" vertical="center"/>
    </xf>
    <xf numFmtId="9" fontId="19" fillId="0" borderId="0" xfId="6" applyFont="1" applyFill="1" applyBorder="1" applyAlignment="1">
      <alignment horizontal="center" vertical="center"/>
    </xf>
    <xf numFmtId="0" fontId="19" fillId="0" borderId="87" xfId="0" applyFont="1" applyBorder="1" applyAlignment="1">
      <alignment horizontal="left" vertical="center" indent="2"/>
    </xf>
    <xf numFmtId="0" fontId="7" fillId="0" borderId="0" xfId="0" applyFont="1" applyAlignment="1">
      <alignment horizontal="right" vertical="center" wrapText="1"/>
    </xf>
    <xf numFmtId="0" fontId="40" fillId="0" borderId="92" xfId="0" applyFont="1" applyBorder="1" applyAlignment="1">
      <alignment vertical="top"/>
    </xf>
    <xf numFmtId="0" fontId="21" fillId="13" borderId="0" xfId="0" applyFont="1" applyFill="1" applyAlignment="1">
      <alignment vertical="top"/>
    </xf>
    <xf numFmtId="0" fontId="15" fillId="0" borderId="92" xfId="0" applyFont="1" applyBorder="1" applyAlignment="1">
      <alignment vertical="top"/>
    </xf>
    <xf numFmtId="0" fontId="15" fillId="0" borderId="92" xfId="0" applyFont="1" applyBorder="1" applyAlignment="1">
      <alignment vertical="top" wrapText="1"/>
    </xf>
    <xf numFmtId="0" fontId="15" fillId="13" borderId="0" xfId="0" applyFont="1" applyFill="1" applyAlignment="1">
      <alignment vertical="top" wrapText="1"/>
    </xf>
    <xf numFmtId="9" fontId="19" fillId="0" borderId="87" xfId="6" applyFont="1" applyFill="1" applyBorder="1" applyAlignment="1">
      <alignment horizontal="center" vertical="center"/>
    </xf>
    <xf numFmtId="0" fontId="15" fillId="13" borderId="53" xfId="0" quotePrefix="1" applyFont="1" applyFill="1" applyBorder="1" applyAlignment="1">
      <alignment vertical="center"/>
    </xf>
    <xf numFmtId="0" fontId="15" fillId="13" borderId="0" xfId="0" quotePrefix="1" applyFont="1" applyFill="1" applyAlignment="1">
      <alignment vertical="center"/>
    </xf>
    <xf numFmtId="0" fontId="24" fillId="13" borderId="0" xfId="0" applyFont="1" applyFill="1" applyAlignment="1">
      <alignment vertical="center"/>
    </xf>
    <xf numFmtId="0" fontId="15" fillId="13" borderId="55" xfId="0" quotePrefix="1" applyFont="1" applyFill="1" applyBorder="1" applyAlignment="1">
      <alignment horizontal="left" vertical="center"/>
    </xf>
    <xf numFmtId="0" fontId="15" fillId="13" borderId="56" xfId="0" quotePrefix="1" applyFont="1" applyFill="1" applyBorder="1" applyAlignment="1">
      <alignment vertical="center"/>
    </xf>
    <xf numFmtId="0" fontId="24" fillId="13" borderId="56" xfId="0" applyFont="1" applyFill="1" applyBorder="1" applyAlignment="1">
      <alignment vertical="center"/>
    </xf>
    <xf numFmtId="0" fontId="25" fillId="0" borderId="0" xfId="0" applyFont="1" applyAlignment="1">
      <alignment vertical="center"/>
    </xf>
    <xf numFmtId="0" fontId="25" fillId="13" borderId="0" xfId="0" applyFont="1" applyFill="1" applyAlignment="1">
      <alignment vertical="center"/>
    </xf>
    <xf numFmtId="0" fontId="24" fillId="0" borderId="0" xfId="0" applyFont="1" applyAlignment="1">
      <alignment vertical="center"/>
    </xf>
    <xf numFmtId="9" fontId="24" fillId="13" borderId="0" xfId="6" applyFont="1" applyFill="1" applyAlignment="1">
      <alignment vertical="center"/>
    </xf>
    <xf numFmtId="9" fontId="15" fillId="13" borderId="0" xfId="6" applyFont="1" applyFill="1" applyAlignment="1">
      <alignment horizontal="right" vertical="center"/>
    </xf>
    <xf numFmtId="37" fontId="14" fillId="16" borderId="87" xfId="7" applyNumberFormat="1" applyFont="1" applyFill="1" applyBorder="1" applyAlignment="1">
      <alignment horizontal="center" vertical="center"/>
    </xf>
    <xf numFmtId="9" fontId="15" fillId="13" borderId="60" xfId="6" applyFont="1" applyFill="1" applyBorder="1" applyAlignment="1">
      <alignment horizontal="center"/>
    </xf>
    <xf numFmtId="9" fontId="15" fillId="0" borderId="60" xfId="6" applyFont="1" applyFill="1" applyBorder="1" applyAlignment="1">
      <alignment horizontal="center"/>
    </xf>
    <xf numFmtId="9" fontId="15" fillId="13" borderId="0" xfId="6" applyFont="1" applyFill="1" applyBorder="1" applyAlignment="1">
      <alignment horizontal="center"/>
    </xf>
    <xf numFmtId="0" fontId="39" fillId="4" borderId="93" xfId="0" applyFont="1" applyFill="1" applyBorder="1" applyAlignment="1">
      <alignment horizontal="center" vertical="center" wrapText="1"/>
    </xf>
    <xf numFmtId="0" fontId="38" fillId="4" borderId="93" xfId="0" applyFont="1" applyFill="1" applyBorder="1" applyAlignment="1">
      <alignment horizontal="center" vertical="center" wrapText="1"/>
    </xf>
    <xf numFmtId="0" fontId="14" fillId="16" borderId="87" xfId="0" applyFont="1" applyFill="1" applyBorder="1" applyAlignment="1">
      <alignment vertical="center"/>
    </xf>
    <xf numFmtId="9" fontId="15" fillId="13" borderId="60" xfId="6" applyFont="1" applyFill="1" applyBorder="1" applyAlignment="1">
      <alignment horizontal="left" vertical="center"/>
    </xf>
    <xf numFmtId="1" fontId="14" fillId="13" borderId="60" xfId="6" applyNumberFormat="1" applyFont="1" applyFill="1" applyBorder="1" applyAlignment="1">
      <alignment horizontal="center" vertical="center"/>
    </xf>
    <xf numFmtId="1" fontId="15" fillId="13" borderId="60" xfId="6" applyNumberFormat="1" applyFont="1" applyFill="1" applyBorder="1" applyAlignment="1">
      <alignment horizontal="center" vertical="center"/>
    </xf>
    <xf numFmtId="1" fontId="15" fillId="0" borderId="60" xfId="6" applyNumberFormat="1" applyFont="1" applyFill="1" applyBorder="1" applyAlignment="1">
      <alignment horizontal="center" vertical="center"/>
    </xf>
    <xf numFmtId="9" fontId="15" fillId="13" borderId="60" xfId="6" applyFont="1" applyFill="1" applyBorder="1" applyAlignment="1">
      <alignment horizontal="center" vertical="center"/>
    </xf>
    <xf numFmtId="9" fontId="24" fillId="13" borderId="0" xfId="0" applyNumberFormat="1" applyFont="1" applyFill="1" applyAlignment="1">
      <alignment vertical="center"/>
    </xf>
    <xf numFmtId="0" fontId="16" fillId="0" borderId="0" xfId="0" applyFont="1" applyAlignment="1">
      <alignment horizontal="center" vertical="center" wrapText="1"/>
    </xf>
    <xf numFmtId="37" fontId="14" fillId="0" borderId="87" xfId="7" applyNumberFormat="1" applyFont="1" applyFill="1" applyBorder="1" applyAlignment="1">
      <alignment horizontal="center" vertical="center"/>
    </xf>
    <xf numFmtId="9" fontId="15" fillId="0" borderId="60" xfId="6" applyFont="1" applyFill="1" applyBorder="1" applyAlignment="1">
      <alignment horizontal="center" vertical="center"/>
    </xf>
    <xf numFmtId="0" fontId="15" fillId="0" borderId="0" xfId="0" applyFont="1" applyAlignment="1">
      <alignment horizontal="left" vertical="center"/>
    </xf>
    <xf numFmtId="0" fontId="15" fillId="0" borderId="0" xfId="0" applyFont="1" applyAlignment="1">
      <alignment vertical="top" wrapText="1"/>
    </xf>
    <xf numFmtId="0" fontId="18" fillId="4" borderId="13" xfId="0" applyFont="1" applyFill="1" applyBorder="1" applyAlignment="1">
      <alignment horizontal="left" vertical="center" wrapText="1" indent="1"/>
    </xf>
    <xf numFmtId="0" fontId="18" fillId="4" borderId="13" xfId="0" applyFont="1" applyFill="1" applyBorder="1" applyAlignment="1">
      <alignment horizontal="center" vertical="center" wrapText="1"/>
    </xf>
    <xf numFmtId="0" fontId="15" fillId="7" borderId="28" xfId="0" applyFont="1" applyFill="1" applyBorder="1" applyAlignment="1">
      <alignment horizontal="center" vertical="center" wrapText="1"/>
    </xf>
    <xf numFmtId="0" fontId="15" fillId="7" borderId="37" xfId="0" applyFont="1" applyFill="1" applyBorder="1" applyAlignment="1">
      <alignment horizontal="center" vertical="center" wrapText="1"/>
    </xf>
    <xf numFmtId="0" fontId="15" fillId="7" borderId="38" xfId="0" applyFont="1" applyFill="1" applyBorder="1" applyAlignment="1">
      <alignment horizontal="center" vertical="center" wrapText="1"/>
    </xf>
    <xf numFmtId="0" fontId="14" fillId="2" borderId="15" xfId="0" applyFont="1" applyFill="1" applyBorder="1" applyAlignment="1">
      <alignment horizontal="left" vertical="center" wrapText="1" indent="1"/>
    </xf>
    <xf numFmtId="0" fontId="19" fillId="2" borderId="15" xfId="0" applyFont="1" applyFill="1" applyBorder="1" applyAlignment="1">
      <alignment horizontal="left" vertical="center" wrapText="1" indent="3"/>
    </xf>
    <xf numFmtId="164" fontId="15" fillId="11" borderId="15" xfId="0" applyNumberFormat="1" applyFont="1" applyFill="1" applyBorder="1" applyAlignment="1">
      <alignment horizontal="center" vertical="center" wrapText="1"/>
    </xf>
    <xf numFmtId="0" fontId="15" fillId="2" borderId="15" xfId="0" applyFont="1" applyFill="1" applyBorder="1" applyAlignment="1">
      <alignment horizontal="left" vertical="center" wrapText="1" indent="3"/>
    </xf>
    <xf numFmtId="9" fontId="14" fillId="2" borderId="15" xfId="6" applyFont="1" applyFill="1" applyBorder="1" applyAlignment="1">
      <alignment horizontal="center" vertical="center" wrapText="1"/>
    </xf>
    <xf numFmtId="0" fontId="14" fillId="7" borderId="21" xfId="0" applyFont="1" applyFill="1" applyBorder="1" applyAlignment="1">
      <alignment horizontal="left" vertical="center" wrapText="1" indent="1"/>
    </xf>
    <xf numFmtId="164" fontId="19" fillId="7" borderId="21" xfId="0" applyNumberFormat="1" applyFont="1" applyFill="1" applyBorder="1" applyAlignment="1">
      <alignment horizontal="center" vertical="center" wrapText="1"/>
    </xf>
    <xf numFmtId="0" fontId="15" fillId="2" borderId="15" xfId="0" applyFont="1" applyFill="1" applyBorder="1" applyAlignment="1">
      <alignment horizontal="left" vertical="center" wrapText="1" indent="1"/>
    </xf>
    <xf numFmtId="0" fontId="14" fillId="7" borderId="21" xfId="0" applyFont="1" applyFill="1" applyBorder="1" applyAlignment="1">
      <alignment horizontal="center" vertical="center" wrapText="1"/>
    </xf>
    <xf numFmtId="0" fontId="19" fillId="7" borderId="21" xfId="0" applyFont="1" applyFill="1" applyBorder="1" applyAlignment="1">
      <alignment horizontal="center" vertical="center" wrapText="1"/>
    </xf>
    <xf numFmtId="0" fontId="14" fillId="2" borderId="15" xfId="0" applyFont="1" applyFill="1" applyBorder="1" applyAlignment="1">
      <alignment horizontal="center" vertical="center" wrapText="1"/>
    </xf>
    <xf numFmtId="0" fontId="19" fillId="2" borderId="15" xfId="0" applyFont="1" applyFill="1" applyBorder="1" applyAlignment="1">
      <alignment horizontal="center" vertical="center" wrapText="1"/>
    </xf>
    <xf numFmtId="0" fontId="15" fillId="11" borderId="15"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0" xfId="0" applyFont="1" applyFill="1" applyAlignment="1">
      <alignment horizontal="left" wrapText="1" indent="1"/>
    </xf>
    <xf numFmtId="0" fontId="17" fillId="4" borderId="13" xfId="0" applyFont="1" applyFill="1" applyBorder="1" applyAlignment="1">
      <alignment horizontal="left" vertical="center" wrapText="1" indent="1"/>
    </xf>
    <xf numFmtId="0" fontId="15" fillId="2" borderId="15" xfId="0" quotePrefix="1" applyFont="1" applyFill="1" applyBorder="1" applyAlignment="1">
      <alignment horizontal="center" vertical="center" wrapText="1"/>
    </xf>
    <xf numFmtId="0" fontId="17" fillId="4" borderId="39" xfId="0" applyFont="1" applyFill="1" applyBorder="1" applyAlignment="1">
      <alignment horizontal="left" vertical="center" wrapText="1" indent="1"/>
    </xf>
    <xf numFmtId="0" fontId="14" fillId="7" borderId="40" xfId="0" applyFont="1" applyFill="1" applyBorder="1" applyAlignment="1">
      <alignment horizontal="left" vertical="center" wrapText="1" indent="1"/>
    </xf>
    <xf numFmtId="0" fontId="15" fillId="2" borderId="40" xfId="0" applyFont="1" applyFill="1" applyBorder="1" applyAlignment="1">
      <alignment horizontal="left" vertical="center" wrapText="1" indent="1"/>
    </xf>
    <xf numFmtId="0" fontId="14" fillId="6" borderId="40" xfId="0" applyFont="1" applyFill="1" applyBorder="1" applyAlignment="1">
      <alignment horizontal="left" vertical="center" wrapText="1" indent="1"/>
    </xf>
    <xf numFmtId="0" fontId="15" fillId="2" borderId="41" xfId="0" applyFont="1" applyFill="1" applyBorder="1" applyAlignment="1">
      <alignment horizontal="left" vertical="center" wrapText="1" indent="1"/>
    </xf>
    <xf numFmtId="0" fontId="15" fillId="2" borderId="42" xfId="0" applyFont="1" applyFill="1" applyBorder="1" applyAlignment="1">
      <alignment horizontal="left" vertical="center" wrapText="1" indent="3"/>
    </xf>
    <xf numFmtId="0" fontId="15" fillId="2" borderId="32" xfId="0" applyFont="1" applyFill="1" applyBorder="1" applyAlignment="1">
      <alignment horizontal="left" vertical="center" wrapText="1" indent="1"/>
    </xf>
    <xf numFmtId="0" fontId="40" fillId="0" borderId="0" xfId="0" applyFont="1" applyBorder="1" applyAlignment="1">
      <alignment vertical="center"/>
    </xf>
    <xf numFmtId="49" fontId="27" fillId="0" borderId="0" xfId="0" applyNumberFormat="1" applyFont="1" applyAlignment="1">
      <alignment horizontal="center" vertical="center"/>
    </xf>
    <xf numFmtId="0" fontId="19" fillId="13" borderId="0" xfId="0" applyFont="1" applyFill="1" applyAlignment="1">
      <alignment horizontal="left" vertical="center"/>
    </xf>
    <xf numFmtId="0" fontId="14" fillId="13" borderId="50" xfId="0" applyFont="1" applyFill="1" applyBorder="1" applyAlignment="1">
      <alignment horizontal="center" vertical="center"/>
    </xf>
    <xf numFmtId="0" fontId="14" fillId="13" borderId="51" xfId="0" applyFont="1" applyFill="1" applyBorder="1" applyAlignment="1">
      <alignment horizontal="center" vertical="center"/>
    </xf>
    <xf numFmtId="0" fontId="14" fillId="13" borderId="52" xfId="0" applyFont="1" applyFill="1" applyBorder="1" applyAlignment="1">
      <alignment horizontal="center" vertical="center"/>
    </xf>
    <xf numFmtId="0" fontId="15" fillId="13" borderId="0" xfId="0" applyFont="1" applyFill="1" applyAlignment="1">
      <alignment horizontal="right" vertical="center"/>
    </xf>
    <xf numFmtId="0" fontId="15" fillId="13" borderId="54" xfId="0" applyFont="1" applyFill="1" applyBorder="1" applyAlignment="1">
      <alignment horizontal="right" vertical="center"/>
    </xf>
    <xf numFmtId="0" fontId="15" fillId="13" borderId="56" xfId="0" applyFont="1" applyFill="1" applyBorder="1" applyAlignment="1">
      <alignment horizontal="right" vertical="center"/>
    </xf>
    <xf numFmtId="0" fontId="15" fillId="13" borderId="57" xfId="0" applyFont="1" applyFill="1" applyBorder="1" applyAlignment="1">
      <alignment horizontal="right" vertical="center"/>
    </xf>
    <xf numFmtId="0" fontId="39" fillId="4" borderId="0" xfId="0" applyFont="1" applyFill="1" applyAlignment="1">
      <alignment horizontal="left" vertical="center" wrapText="1"/>
    </xf>
    <xf numFmtId="0" fontId="39" fillId="4" borderId="58" xfId="0" applyFont="1" applyFill="1" applyBorder="1" applyAlignment="1">
      <alignment horizontal="center" vertical="center"/>
    </xf>
    <xf numFmtId="0" fontId="42" fillId="0" borderId="0" xfId="0" applyFont="1" applyAlignment="1">
      <alignment horizontal="left" vertical="center"/>
    </xf>
    <xf numFmtId="0" fontId="5" fillId="13" borderId="50" xfId="0" applyFont="1" applyFill="1" applyBorder="1" applyAlignment="1">
      <alignment horizontal="center" vertical="center"/>
    </xf>
    <xf numFmtId="0" fontId="5" fillId="13" borderId="51" xfId="0" applyFont="1" applyFill="1" applyBorder="1" applyAlignment="1">
      <alignment horizontal="center" vertical="center"/>
    </xf>
    <xf numFmtId="0" fontId="5" fillId="13" borderId="52" xfId="0" applyFont="1" applyFill="1" applyBorder="1" applyAlignment="1">
      <alignment horizontal="center" vertical="center"/>
    </xf>
    <xf numFmtId="0" fontId="15" fillId="13" borderId="0" xfId="0" applyFont="1" applyFill="1" applyAlignment="1">
      <alignment horizontal="center" vertical="center"/>
    </xf>
    <xf numFmtId="0" fontId="19" fillId="2" borderId="0" xfId="2" applyFont="1" applyFill="1" applyAlignment="1">
      <alignment horizontal="left" vertical="center" wrapText="1"/>
    </xf>
    <xf numFmtId="0" fontId="15" fillId="2" borderId="0" xfId="2" applyFont="1" applyFill="1" applyAlignment="1">
      <alignment horizontal="left" vertical="center" wrapText="1"/>
    </xf>
    <xf numFmtId="0" fontId="14" fillId="13" borderId="50" xfId="0" applyFont="1" applyFill="1" applyBorder="1" applyAlignment="1">
      <alignment horizontal="center"/>
    </xf>
    <xf numFmtId="0" fontId="14" fillId="13" borderId="51" xfId="0" applyFont="1" applyFill="1" applyBorder="1" applyAlignment="1">
      <alignment horizontal="center"/>
    </xf>
    <xf numFmtId="0" fontId="14" fillId="13" borderId="52" xfId="0" applyFont="1" applyFill="1" applyBorder="1" applyAlignment="1">
      <alignment horizontal="center"/>
    </xf>
    <xf numFmtId="0" fontId="39" fillId="12" borderId="0" xfId="0" applyFont="1" applyFill="1" applyAlignment="1">
      <alignment horizontal="left" vertical="center" wrapText="1"/>
    </xf>
    <xf numFmtId="0" fontId="39" fillId="12" borderId="63" xfId="0" applyFont="1" applyFill="1" applyBorder="1" applyAlignment="1">
      <alignment horizontal="left" vertical="center" wrapText="1"/>
    </xf>
    <xf numFmtId="0" fontId="39" fillId="12" borderId="0" xfId="0" applyFont="1" applyFill="1" applyAlignment="1">
      <alignment horizontal="center" vertical="center" wrapText="1"/>
    </xf>
    <xf numFmtId="0" fontId="15" fillId="13" borderId="0" xfId="0" applyFont="1" applyFill="1" applyAlignment="1">
      <alignment horizontal="right"/>
    </xf>
    <xf numFmtId="0" fontId="15" fillId="13" borderId="54" xfId="0" applyFont="1" applyFill="1" applyBorder="1" applyAlignment="1">
      <alignment horizontal="right"/>
    </xf>
    <xf numFmtId="0" fontId="39" fillId="12" borderId="59" xfId="0" applyFont="1" applyFill="1" applyBorder="1" applyAlignment="1">
      <alignment horizontal="center" vertical="center" wrapText="1"/>
    </xf>
    <xf numFmtId="0" fontId="39" fillId="12" borderId="61" xfId="0" applyFont="1" applyFill="1" applyBorder="1" applyAlignment="1">
      <alignment horizontal="center" vertical="center" wrapText="1"/>
    </xf>
    <xf numFmtId="0" fontId="39" fillId="12" borderId="62" xfId="0" applyFont="1" applyFill="1" applyBorder="1" applyAlignment="1">
      <alignment horizontal="center" vertical="center" wrapText="1"/>
    </xf>
    <xf numFmtId="0" fontId="39" fillId="12" borderId="0" xfId="0" applyFont="1" applyFill="1" applyAlignment="1">
      <alignment horizontal="left" vertical="center"/>
    </xf>
    <xf numFmtId="0" fontId="39" fillId="12" borderId="63" xfId="0" applyFont="1" applyFill="1" applyBorder="1" applyAlignment="1">
      <alignment horizontal="left" vertical="center"/>
    </xf>
    <xf numFmtId="0" fontId="39" fillId="12" borderId="58" xfId="0" applyFont="1" applyFill="1" applyBorder="1" applyAlignment="1">
      <alignment horizontal="center" vertical="center" wrapText="1"/>
    </xf>
    <xf numFmtId="0" fontId="15" fillId="13" borderId="56" xfId="0" applyFont="1" applyFill="1" applyBorder="1" applyAlignment="1">
      <alignment horizontal="right"/>
    </xf>
    <xf numFmtId="0" fontId="15" fillId="13" borderId="57" xfId="0" applyFont="1" applyFill="1" applyBorder="1" applyAlignment="1">
      <alignment horizontal="right"/>
    </xf>
    <xf numFmtId="0" fontId="5" fillId="18" borderId="50" xfId="0" applyFont="1" applyFill="1" applyBorder="1" applyAlignment="1">
      <alignment horizontal="center" vertical="center"/>
    </xf>
    <xf numFmtId="0" fontId="5" fillId="18" borderId="51" xfId="0" applyFont="1" applyFill="1" applyBorder="1" applyAlignment="1">
      <alignment horizontal="center" vertical="center"/>
    </xf>
    <xf numFmtId="0" fontId="5" fillId="18" borderId="52" xfId="0" applyFont="1" applyFill="1" applyBorder="1" applyAlignment="1">
      <alignment horizontal="center" vertical="center"/>
    </xf>
    <xf numFmtId="0" fontId="6" fillId="18" borderId="0" xfId="0" applyFont="1" applyFill="1" applyAlignment="1">
      <alignment horizontal="right"/>
    </xf>
    <xf numFmtId="0" fontId="6" fillId="18" borderId="54" xfId="0" applyFont="1" applyFill="1" applyBorder="1" applyAlignment="1">
      <alignment horizontal="right"/>
    </xf>
    <xf numFmtId="0" fontId="6" fillId="18" borderId="56" xfId="0" applyFont="1" applyFill="1" applyBorder="1" applyAlignment="1">
      <alignment horizontal="right" vertical="center"/>
    </xf>
    <xf numFmtId="0" fontId="6" fillId="18" borderId="57" xfId="0" applyFont="1" applyFill="1" applyBorder="1" applyAlignment="1">
      <alignment horizontal="right" vertical="center"/>
    </xf>
    <xf numFmtId="0" fontId="18" fillId="19" borderId="14" xfId="0" applyFont="1" applyFill="1" applyBorder="1" applyAlignment="1">
      <alignment horizontal="center" vertical="center" wrapText="1"/>
    </xf>
    <xf numFmtId="0" fontId="18" fillId="19" borderId="24" xfId="0" applyFont="1" applyFill="1" applyBorder="1" applyAlignment="1">
      <alignment horizontal="center" vertical="center" wrapText="1"/>
    </xf>
    <xf numFmtId="0" fontId="39" fillId="12" borderId="59" xfId="0" quotePrefix="1" applyFont="1" applyFill="1" applyBorder="1" applyAlignment="1">
      <alignment horizontal="center" vertical="center" wrapText="1"/>
    </xf>
    <xf numFmtId="1" fontId="23" fillId="13" borderId="48" xfId="0" applyNumberFormat="1" applyFont="1" applyFill="1" applyBorder="1" applyAlignment="1">
      <alignment horizontal="center" vertical="center" wrapText="1"/>
    </xf>
    <xf numFmtId="0" fontId="23" fillId="13" borderId="0" xfId="0" applyFont="1" applyFill="1" applyAlignment="1">
      <alignment horizontal="center" vertical="center" wrapText="1"/>
    </xf>
    <xf numFmtId="0" fontId="23" fillId="13" borderId="49" xfId="0" applyFont="1" applyFill="1" applyBorder="1" applyAlignment="1">
      <alignment horizontal="center" vertical="center" wrapText="1"/>
    </xf>
    <xf numFmtId="1" fontId="23" fillId="13" borderId="0" xfId="0" applyNumberFormat="1" applyFont="1" applyFill="1" applyAlignment="1">
      <alignment horizontal="center" vertical="center" wrapText="1"/>
    </xf>
    <xf numFmtId="1" fontId="23" fillId="13" borderId="49" xfId="0" applyNumberFormat="1" applyFont="1" applyFill="1" applyBorder="1" applyAlignment="1">
      <alignment horizontal="center" vertical="center" wrapText="1"/>
    </xf>
    <xf numFmtId="0" fontId="5" fillId="13" borderId="50" xfId="0" applyFont="1" applyFill="1" applyBorder="1" applyAlignment="1">
      <alignment horizontal="center" vertical="center" wrapText="1"/>
    </xf>
    <xf numFmtId="0" fontId="5" fillId="13" borderId="51" xfId="0" applyFont="1" applyFill="1" applyBorder="1" applyAlignment="1">
      <alignment horizontal="center" vertical="center" wrapText="1"/>
    </xf>
    <xf numFmtId="0" fontId="5" fillId="13" borderId="72" xfId="0" applyFont="1" applyFill="1" applyBorder="1" applyAlignment="1">
      <alignment horizontal="center" vertical="center" wrapText="1"/>
    </xf>
    <xf numFmtId="0" fontId="5" fillId="13" borderId="53" xfId="0" applyFont="1" applyFill="1" applyBorder="1" applyAlignment="1">
      <alignment horizontal="center" vertical="center" wrapText="1"/>
    </xf>
    <xf numFmtId="0" fontId="5" fillId="13" borderId="0" xfId="0" applyFont="1" applyFill="1" applyAlignment="1">
      <alignment horizontal="center" vertical="center" wrapText="1"/>
    </xf>
    <xf numFmtId="0" fontId="5" fillId="13" borderId="73" xfId="0" applyFont="1" applyFill="1" applyBorder="1" applyAlignment="1">
      <alignment horizontal="center" vertical="center" wrapText="1"/>
    </xf>
    <xf numFmtId="0" fontId="6" fillId="13" borderId="0" xfId="0" applyFont="1" applyFill="1" applyAlignment="1">
      <alignment horizontal="right" vertical="center" wrapText="1"/>
    </xf>
    <xf numFmtId="0" fontId="6" fillId="13" borderId="73" xfId="0" applyFont="1" applyFill="1" applyBorder="1" applyAlignment="1">
      <alignment horizontal="right" vertical="center" wrapText="1"/>
    </xf>
    <xf numFmtId="0" fontId="6" fillId="13" borderId="56" xfId="0" applyFont="1" applyFill="1" applyBorder="1" applyAlignment="1">
      <alignment horizontal="right" vertical="center" wrapText="1"/>
    </xf>
    <xf numFmtId="0" fontId="6" fillId="13" borderId="74" xfId="0" applyFont="1" applyFill="1" applyBorder="1" applyAlignment="1">
      <alignment horizontal="right" vertical="center" wrapText="1"/>
    </xf>
    <xf numFmtId="0" fontId="14" fillId="13" borderId="75" xfId="0" applyFont="1" applyFill="1" applyBorder="1" applyAlignment="1">
      <alignment horizontal="center"/>
    </xf>
    <xf numFmtId="0" fontId="6" fillId="13" borderId="53" xfId="0" applyFont="1" applyFill="1" applyBorder="1" applyAlignment="1">
      <alignment horizontal="left"/>
    </xf>
    <xf numFmtId="0" fontId="6" fillId="13" borderId="55" xfId="0" applyFont="1" applyFill="1" applyBorder="1" applyAlignment="1">
      <alignment horizontal="left"/>
    </xf>
    <xf numFmtId="0" fontId="39" fillId="4" borderId="64" xfId="0" applyFont="1" applyFill="1" applyBorder="1" applyAlignment="1">
      <alignment horizontal="left" vertical="center" wrapText="1"/>
    </xf>
    <xf numFmtId="0" fontId="39" fillId="4" borderId="58" xfId="0" applyFont="1" applyFill="1" applyBorder="1" applyAlignment="1">
      <alignment horizontal="center" vertical="center" wrapText="1"/>
    </xf>
    <xf numFmtId="0" fontId="15" fillId="2" borderId="16" xfId="2" applyFont="1" applyFill="1" applyBorder="1" applyAlignment="1">
      <alignment horizontal="left" vertical="center" wrapText="1"/>
    </xf>
    <xf numFmtId="0" fontId="39" fillId="4" borderId="77" xfId="0" applyFont="1" applyFill="1" applyBorder="1" applyAlignment="1">
      <alignment horizontal="left" vertical="center" wrapText="1"/>
    </xf>
    <xf numFmtId="0" fontId="41" fillId="0" borderId="50" xfId="0" applyFont="1" applyBorder="1" applyAlignment="1">
      <alignment horizontal="center" vertical="center" wrapText="1"/>
    </xf>
    <xf numFmtId="0" fontId="41" fillId="0" borderId="51" xfId="0" applyFont="1" applyBorder="1" applyAlignment="1">
      <alignment horizontal="center" vertical="center" wrapText="1"/>
    </xf>
    <xf numFmtId="0" fontId="41" fillId="0" borderId="52" xfId="0" applyFont="1" applyBorder="1" applyAlignment="1">
      <alignment horizontal="center" vertical="center" wrapText="1"/>
    </xf>
    <xf numFmtId="0" fontId="6" fillId="2" borderId="0" xfId="0" applyFont="1" applyFill="1" applyAlignment="1">
      <alignment horizontal="right" vertical="center" wrapText="1"/>
    </xf>
    <xf numFmtId="0" fontId="6" fillId="2" borderId="54" xfId="0" applyFont="1" applyFill="1" applyBorder="1" applyAlignment="1">
      <alignment horizontal="right" vertical="center" wrapText="1"/>
    </xf>
    <xf numFmtId="0" fontId="40" fillId="0" borderId="56" xfId="0" applyFont="1" applyBorder="1" applyAlignment="1">
      <alignment horizontal="right" vertical="center" wrapText="1"/>
    </xf>
    <xf numFmtId="0" fontId="40" fillId="0" borderId="57" xfId="0" applyFont="1" applyBorder="1" applyAlignment="1">
      <alignment horizontal="right" vertical="center" wrapText="1"/>
    </xf>
    <xf numFmtId="0" fontId="14" fillId="2" borderId="4" xfId="2" applyFont="1" applyFill="1" applyBorder="1" applyAlignment="1">
      <alignment horizontal="center" vertical="center" wrapText="1"/>
    </xf>
    <xf numFmtId="0" fontId="15" fillId="2" borderId="4" xfId="2" applyFont="1" applyFill="1" applyBorder="1" applyAlignment="1">
      <alignment horizontal="center" vertical="center" wrapText="1"/>
    </xf>
    <xf numFmtId="0" fontId="39" fillId="12" borderId="88" xfId="0" applyFont="1" applyFill="1" applyBorder="1" applyAlignment="1">
      <alignment horizontal="center" vertical="center" wrapText="1"/>
    </xf>
    <xf numFmtId="0" fontId="39" fillId="12" borderId="88" xfId="0" applyFont="1" applyFill="1" applyBorder="1" applyAlignment="1">
      <alignment horizontal="center" vertical="center"/>
    </xf>
    <xf numFmtId="0" fontId="39" fillId="12" borderId="89" xfId="0" applyFont="1" applyFill="1" applyBorder="1" applyAlignment="1">
      <alignment horizontal="center" vertical="center" wrapText="1"/>
    </xf>
    <xf numFmtId="0" fontId="39" fillId="12" borderId="89" xfId="0" applyFont="1" applyFill="1" applyBorder="1" applyAlignment="1">
      <alignment horizontal="center" vertical="center"/>
    </xf>
    <xf numFmtId="0" fontId="39" fillId="12" borderId="58" xfId="0" applyFont="1" applyFill="1" applyBorder="1" applyAlignment="1">
      <alignment horizontal="center" vertical="center"/>
    </xf>
    <xf numFmtId="0" fontId="15" fillId="2" borderId="0" xfId="2" applyFont="1" applyFill="1" applyAlignment="1">
      <alignment horizontal="left" vertical="center"/>
    </xf>
    <xf numFmtId="0" fontId="15" fillId="13" borderId="0" xfId="0" applyFont="1" applyFill="1" applyAlignment="1">
      <alignment horizontal="left" vertical="top"/>
    </xf>
    <xf numFmtId="0" fontId="15" fillId="13" borderId="0" xfId="0" applyFont="1" applyFill="1" applyAlignment="1">
      <alignment horizontal="left" vertical="top" wrapText="1"/>
    </xf>
    <xf numFmtId="0" fontId="39" fillId="4" borderId="0" xfId="0" applyFont="1" applyFill="1" applyAlignment="1">
      <alignment horizontal="center" vertical="center" wrapText="1"/>
    </xf>
    <xf numFmtId="0" fontId="39" fillId="4" borderId="94" xfId="0" applyFont="1" applyFill="1" applyBorder="1" applyAlignment="1">
      <alignment horizontal="center" vertical="center" wrapText="1"/>
    </xf>
    <xf numFmtId="0" fontId="40" fillId="0" borderId="67" xfId="0" applyFont="1" applyBorder="1" applyAlignment="1">
      <alignment horizontal="left" vertical="center"/>
    </xf>
    <xf numFmtId="0" fontId="14" fillId="13" borderId="50" xfId="0" applyFont="1" applyFill="1" applyBorder="1" applyAlignment="1">
      <alignment horizontal="center" vertical="center" wrapText="1"/>
    </xf>
    <xf numFmtId="0" fontId="14" fillId="13" borderId="51" xfId="0" applyFont="1" applyFill="1" applyBorder="1" applyAlignment="1">
      <alignment horizontal="center" vertical="center" wrapText="1"/>
    </xf>
    <xf numFmtId="0" fontId="14" fillId="13" borderId="52" xfId="0" applyFont="1" applyFill="1" applyBorder="1" applyAlignment="1">
      <alignment horizontal="center" vertical="center" wrapText="1"/>
    </xf>
    <xf numFmtId="0" fontId="14" fillId="2" borderId="43" xfId="2" applyFont="1" applyFill="1" applyBorder="1" applyAlignment="1">
      <alignment horizontal="center" vertical="center" wrapText="1"/>
    </xf>
    <xf numFmtId="0" fontId="14" fillId="2" borderId="12" xfId="2" applyFont="1" applyFill="1" applyBorder="1" applyAlignment="1">
      <alignment horizontal="center" vertical="center" wrapText="1"/>
    </xf>
    <xf numFmtId="0" fontId="14" fillId="2" borderId="44" xfId="2" applyFont="1" applyFill="1" applyBorder="1" applyAlignment="1">
      <alignment horizontal="center" vertical="center" wrapText="1"/>
    </xf>
    <xf numFmtId="0" fontId="15" fillId="2" borderId="6" xfId="2" applyFont="1" applyFill="1" applyBorder="1" applyAlignment="1">
      <alignment horizontal="right" vertical="center" wrapText="1"/>
    </xf>
    <xf numFmtId="0" fontId="15" fillId="2" borderId="7" xfId="2" applyFont="1" applyFill="1" applyBorder="1" applyAlignment="1">
      <alignment horizontal="right" vertical="center" wrapText="1"/>
    </xf>
    <xf numFmtId="0" fontId="15" fillId="2" borderId="10" xfId="2" applyFont="1" applyFill="1" applyBorder="1" applyAlignment="1">
      <alignment horizontal="right" vertical="center" wrapText="1"/>
    </xf>
    <xf numFmtId="0" fontId="15" fillId="2" borderId="11" xfId="2" applyFont="1" applyFill="1" applyBorder="1" applyAlignment="1">
      <alignment horizontal="right" vertical="center" wrapText="1"/>
    </xf>
    <xf numFmtId="0" fontId="15" fillId="2" borderId="15" xfId="0" applyFont="1" applyFill="1" applyBorder="1" applyAlignment="1">
      <alignment horizontal="left" vertical="top" wrapText="1" indent="1"/>
    </xf>
    <xf numFmtId="0" fontId="15" fillId="2" borderId="16" xfId="0" applyFont="1" applyFill="1" applyBorder="1" applyAlignment="1">
      <alignment horizontal="left" vertical="top" wrapText="1" indent="1"/>
    </xf>
    <xf numFmtId="0" fontId="14" fillId="2" borderId="43" xfId="4" applyFont="1" applyFill="1" applyBorder="1" applyAlignment="1">
      <alignment horizontal="center" vertical="center" wrapText="1"/>
    </xf>
    <xf numFmtId="0" fontId="14" fillId="2" borderId="44" xfId="4" applyFont="1" applyFill="1" applyBorder="1" applyAlignment="1">
      <alignment horizontal="center" vertical="center" wrapText="1"/>
    </xf>
    <xf numFmtId="0" fontId="15" fillId="2" borderId="22" xfId="0" applyFont="1" applyFill="1" applyBorder="1" applyAlignment="1">
      <alignment horizontal="left" vertical="top" wrapText="1" indent="1"/>
    </xf>
  </cellXfs>
  <cellStyles count="8">
    <cellStyle name="Comma" xfId="5" builtinId="3"/>
    <cellStyle name="Comma 3 4" xfId="7" xr:uid="{B61E6C0F-6ACC-487C-A185-BDBCF47E627C}"/>
    <cellStyle name="Hyperlink" xfId="1" builtinId="8"/>
    <cellStyle name="Hyperlink 2" xfId="3" xr:uid="{6500ED10-A3F9-4981-81F7-5CC1947B268C}"/>
    <cellStyle name="Normal" xfId="0" builtinId="0"/>
    <cellStyle name="Normal 2" xfId="2" xr:uid="{63EDF0FA-D679-4E0C-82FA-F01952ACE45B}"/>
    <cellStyle name="Normal 4" xfId="4" xr:uid="{DF5B4572-3824-41A1-A4A3-0F5B630F6BBB}"/>
    <cellStyle name="Percent" xfId="6" builtinId="5"/>
  </cellStyles>
  <dxfs count="0"/>
  <tableStyles count="0" defaultTableStyle="TableStyleMedium2" defaultPivotStyle="PivotStyleLight16"/>
  <colors>
    <mruColors>
      <color rgb="FF8497B0"/>
      <color rgb="FF22366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111125</xdr:colOff>
      <xdr:row>16</xdr:row>
      <xdr:rowOff>0</xdr:rowOff>
    </xdr:from>
    <xdr:to>
      <xdr:col>13</xdr:col>
      <xdr:colOff>523750</xdr:colOff>
      <xdr:row>18</xdr:row>
      <xdr:rowOff>130044</xdr:rowOff>
    </xdr:to>
    <xdr:pic>
      <xdr:nvPicPr>
        <xdr:cNvPr id="2" name="Picture 1">
          <a:extLst>
            <a:ext uri="{FF2B5EF4-FFF2-40B4-BE49-F238E27FC236}">
              <a16:creationId xmlns:a16="http://schemas.microsoft.com/office/drawing/2014/main" id="{D2A24088-180F-479F-B6D7-E06131FBC57E}"/>
            </a:ext>
          </a:extLst>
        </xdr:cNvPr>
        <xdr:cNvPicPr>
          <a:picLocks noChangeAspect="1"/>
        </xdr:cNvPicPr>
      </xdr:nvPicPr>
      <xdr:blipFill>
        <a:blip xmlns:r="http://schemas.openxmlformats.org/officeDocument/2006/relationships" r:embed="rId1"/>
        <a:stretch>
          <a:fillRect/>
        </a:stretch>
      </xdr:blipFill>
      <xdr:spPr>
        <a:xfrm>
          <a:off x="7083425" y="4648200"/>
          <a:ext cx="993650" cy="10444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turnis365.axa.com/webDav/GetShared/3154099d-4ad6-4daf-9bfe-f02551252565/FY23-FinSup%20-%20Balance%20She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
      <sheetName val="Parameters"/>
      <sheetName val="XLCubedFormats"/>
      <sheetName val="Extract_assets"/>
      <sheetName val="Extract_liabilities"/>
      <sheetName val="Adjustments"/>
      <sheetName val="Balance_Sheet"/>
    </sheetNames>
    <sheetDataSet>
      <sheetData sheetId="0"/>
      <sheetData sheetId="1"/>
      <sheetData sheetId="2"/>
      <sheetData sheetId="3">
        <row r="48">
          <cell r="B48">
            <v>1000</v>
          </cell>
        </row>
      </sheetData>
      <sheetData sheetId="4"/>
      <sheetData sheetId="5"/>
      <sheetData sheetId="6">
        <row r="4">
          <cell r="C4" t="str">
            <v>BALANCE SHEET</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2803E-78FA-41B6-913B-F582A8B47E8F}">
  <sheetPr codeName="Sheet1">
    <tabColor rgb="FF002060"/>
    <pageSetUpPr fitToPage="1"/>
  </sheetPr>
  <dimension ref="A1:W31"/>
  <sheetViews>
    <sheetView showGridLines="0" tabSelected="1" view="pageBreakPreview" zoomScale="85" zoomScaleNormal="90" zoomScaleSheetLayoutView="85" zoomScalePageLayoutView="85" workbookViewId="0">
      <selection activeCell="T15" sqref="T15"/>
    </sheetView>
  </sheetViews>
  <sheetFormatPr defaultColWidth="8.7109375" defaultRowHeight="15"/>
  <sheetData>
    <row r="1" spans="1:23">
      <c r="A1" s="1"/>
    </row>
    <row r="4" spans="1:23" ht="36">
      <c r="D4" s="535" t="s">
        <v>15</v>
      </c>
      <c r="E4" s="535"/>
      <c r="F4" s="535"/>
      <c r="G4" s="535"/>
      <c r="H4" s="535"/>
      <c r="I4" s="535"/>
      <c r="J4" s="535"/>
      <c r="K4" s="535"/>
      <c r="L4" s="535"/>
      <c r="M4" s="535"/>
      <c r="N4" s="535"/>
      <c r="O4" s="535"/>
      <c r="P4" s="535"/>
      <c r="Q4" s="535"/>
      <c r="R4" s="535"/>
      <c r="S4" s="535"/>
      <c r="T4" s="535"/>
      <c r="U4" s="535"/>
      <c r="V4" s="535"/>
      <c r="W4" s="535"/>
    </row>
    <row r="12" spans="1:23" ht="36">
      <c r="D12" s="535" t="s">
        <v>5</v>
      </c>
      <c r="E12" s="535"/>
      <c r="F12" s="535"/>
      <c r="G12" s="535"/>
      <c r="H12" s="535"/>
      <c r="I12" s="535"/>
      <c r="J12" s="535"/>
      <c r="K12" s="535"/>
      <c r="L12" s="535"/>
      <c r="M12" s="535"/>
      <c r="N12" s="535"/>
      <c r="O12" s="535"/>
      <c r="P12" s="535"/>
      <c r="Q12" s="535"/>
      <c r="R12" s="535"/>
      <c r="S12" s="535"/>
      <c r="T12" s="535"/>
      <c r="U12" s="535"/>
      <c r="V12" s="535"/>
      <c r="W12" s="535"/>
    </row>
    <row r="13" spans="1:23" ht="36">
      <c r="A13" s="32"/>
      <c r="H13" s="33" t="s">
        <v>6</v>
      </c>
    </row>
    <row r="14" spans="1:23" ht="36">
      <c r="A14" s="32"/>
      <c r="H14" s="33" t="s">
        <v>6</v>
      </c>
    </row>
    <row r="15" spans="1:23" ht="36">
      <c r="A15" s="32"/>
      <c r="H15" s="33" t="s">
        <v>6</v>
      </c>
    </row>
    <row r="16" spans="1:23" ht="36">
      <c r="A16" s="32"/>
      <c r="H16" s="33" t="s">
        <v>6</v>
      </c>
    </row>
    <row r="17" spans="1:8" ht="36">
      <c r="A17" s="32"/>
      <c r="H17" s="33" t="s">
        <v>6</v>
      </c>
    </row>
    <row r="18" spans="1:8" ht="36">
      <c r="A18" s="32"/>
      <c r="H18" s="33" t="s">
        <v>6</v>
      </c>
    </row>
    <row r="19" spans="1:8" ht="36">
      <c r="A19" s="32"/>
      <c r="H19" s="33" t="s">
        <v>6</v>
      </c>
    </row>
    <row r="20" spans="1:8" ht="36">
      <c r="A20" s="32"/>
      <c r="H20" s="33" t="s">
        <v>6</v>
      </c>
    </row>
    <row r="21" spans="1:8" ht="36">
      <c r="A21" s="32"/>
      <c r="H21" s="33" t="s">
        <v>6</v>
      </c>
    </row>
    <row r="22" spans="1:8" ht="36">
      <c r="A22" s="32"/>
      <c r="H22" s="33" t="s">
        <v>6</v>
      </c>
    </row>
    <row r="24" spans="1:8">
      <c r="A24" s="34"/>
    </row>
    <row r="25" spans="1:8" ht="24">
      <c r="A25" s="35" t="s">
        <v>6</v>
      </c>
    </row>
    <row r="30" spans="1:8" ht="23.25">
      <c r="A30" s="36" t="s">
        <v>6</v>
      </c>
    </row>
    <row r="31" spans="1:8">
      <c r="A31" s="37"/>
    </row>
  </sheetData>
  <mergeCells count="2">
    <mergeCell ref="D4:W4"/>
    <mergeCell ref="D12:W12"/>
  </mergeCells>
  <pageMargins left="0.23622047244094491" right="0.23622047244094491" top="0.74803149606299213" bottom="0.74803149606299213" header="0.31496062992125984" footer="0.31496062992125984"/>
  <pageSetup paperSize="9" scale="82"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181B2-A3B9-4E75-A19C-EF9D977D91F3}">
  <sheetPr codeName="Sheet9">
    <pageSetUpPr fitToPage="1"/>
  </sheetPr>
  <dimension ref="A1:P41"/>
  <sheetViews>
    <sheetView showGridLines="0" view="pageBreakPreview" zoomScale="130" zoomScaleNormal="85" zoomScaleSheetLayoutView="130" workbookViewId="0"/>
  </sheetViews>
  <sheetFormatPr defaultColWidth="8" defaultRowHeight="12.75" customHeight="1"/>
  <cols>
    <col min="1" max="1" width="42.28515625" style="6" customWidth="1"/>
    <col min="2" max="2" width="2.42578125" style="6" customWidth="1"/>
    <col min="3" max="3" width="10.140625" style="6" customWidth="1"/>
    <col min="4" max="8" width="10" style="6" customWidth="1"/>
    <col min="9" max="9" width="2.42578125" style="6" customWidth="1"/>
    <col min="10" max="14" width="10" style="6" customWidth="1"/>
    <col min="15" max="15" width="11.140625" style="6" customWidth="1"/>
    <col min="16" max="16" width="8" style="6" customWidth="1"/>
    <col min="17" max="16384" width="8" style="6"/>
  </cols>
  <sheetData>
    <row r="1" spans="1:16" ht="15.75" thickBot="1">
      <c r="A1" s="4" t="s">
        <v>4</v>
      </c>
    </row>
    <row r="2" spans="1:16" ht="16.149999999999999" customHeight="1">
      <c r="A2" s="553" t="s">
        <v>399</v>
      </c>
      <c r="B2" s="554">
        <v>0</v>
      </c>
      <c r="C2" s="554">
        <v>0</v>
      </c>
      <c r="D2" s="554">
        <v>0</v>
      </c>
      <c r="E2" s="554">
        <v>0</v>
      </c>
      <c r="F2" s="554">
        <v>0</v>
      </c>
      <c r="G2" s="554">
        <v>0</v>
      </c>
      <c r="H2" s="554">
        <v>0</v>
      </c>
      <c r="I2" s="554">
        <v>0</v>
      </c>
      <c r="J2" s="554">
        <v>0</v>
      </c>
      <c r="K2" s="554">
        <v>0</v>
      </c>
      <c r="L2" s="554">
        <v>0</v>
      </c>
      <c r="M2" s="554">
        <v>0</v>
      </c>
      <c r="N2" s="554">
        <v>0</v>
      </c>
      <c r="O2" s="555">
        <v>0</v>
      </c>
      <c r="P2" s="14"/>
    </row>
    <row r="3" spans="1:16" ht="16.149999999999999" customHeight="1">
      <c r="A3" s="153"/>
      <c r="B3" s="118"/>
      <c r="C3" s="118"/>
      <c r="D3" s="118"/>
      <c r="E3" s="118"/>
      <c r="F3" s="118"/>
      <c r="G3" s="118"/>
      <c r="H3" s="118"/>
      <c r="I3" s="118"/>
      <c r="J3" s="118"/>
      <c r="K3" s="118"/>
      <c r="L3" s="118"/>
      <c r="M3" s="118"/>
      <c r="N3" s="559" t="s">
        <v>9</v>
      </c>
      <c r="O3" s="560">
        <v>0</v>
      </c>
      <c r="P3" s="14"/>
    </row>
    <row r="4" spans="1:16" ht="16.149999999999999" customHeight="1" thickBot="1">
      <c r="A4" s="155" t="s">
        <v>10</v>
      </c>
      <c r="B4" s="139"/>
      <c r="C4" s="139"/>
      <c r="D4" s="139"/>
      <c r="E4" s="139"/>
      <c r="F4" s="139"/>
      <c r="G4" s="139"/>
      <c r="H4" s="139"/>
      <c r="I4" s="139"/>
      <c r="J4" s="139"/>
      <c r="K4" s="139"/>
      <c r="L4" s="139"/>
      <c r="M4" s="139"/>
      <c r="N4" s="567" t="s">
        <v>11</v>
      </c>
      <c r="O4" s="568">
        <v>0</v>
      </c>
      <c r="P4" s="14"/>
    </row>
    <row r="5" spans="1:16" ht="13.5" customHeight="1">
      <c r="A5" s="118"/>
      <c r="B5" s="118"/>
      <c r="C5" s="177" t="s">
        <v>95</v>
      </c>
      <c r="D5" s="177" t="s">
        <v>72</v>
      </c>
      <c r="E5" s="177" t="s">
        <v>116</v>
      </c>
      <c r="F5" s="177" t="s">
        <v>323</v>
      </c>
      <c r="G5" s="177" t="s">
        <v>327</v>
      </c>
      <c r="H5" s="177" t="s">
        <v>374</v>
      </c>
      <c r="I5" s="177"/>
      <c r="J5" s="177" t="s">
        <v>95</v>
      </c>
      <c r="K5" s="177" t="s">
        <v>72</v>
      </c>
      <c r="L5" s="177" t="s">
        <v>116</v>
      </c>
      <c r="M5" s="177" t="s">
        <v>323</v>
      </c>
      <c r="N5" s="177" t="s">
        <v>327</v>
      </c>
      <c r="O5" s="177" t="s">
        <v>374</v>
      </c>
    </row>
    <row r="6" spans="1:16" ht="24.95" customHeight="1">
      <c r="A6" s="564" t="s">
        <v>400</v>
      </c>
      <c r="B6" s="118"/>
      <c r="C6" s="561" t="s">
        <v>126</v>
      </c>
      <c r="D6" s="561">
        <v>0</v>
      </c>
      <c r="E6" s="561">
        <v>0</v>
      </c>
      <c r="F6" s="561">
        <v>0</v>
      </c>
      <c r="G6" s="561">
        <v>0</v>
      </c>
      <c r="H6" s="561">
        <v>0</v>
      </c>
      <c r="I6" s="118"/>
      <c r="J6" s="561" t="s">
        <v>134</v>
      </c>
      <c r="K6" s="561">
        <v>0</v>
      </c>
      <c r="L6" s="561">
        <v>0</v>
      </c>
      <c r="M6" s="561">
        <v>0</v>
      </c>
      <c r="N6" s="561">
        <v>0</v>
      </c>
      <c r="O6" s="561">
        <v>0</v>
      </c>
    </row>
    <row r="7" spans="1:16" ht="27.4" customHeight="1">
      <c r="A7" s="565">
        <v>0</v>
      </c>
      <c r="B7" s="118"/>
      <c r="C7" s="178" t="s">
        <v>95</v>
      </c>
      <c r="D7" s="179" t="s">
        <v>72</v>
      </c>
      <c r="E7" s="179" t="s">
        <v>116</v>
      </c>
      <c r="F7" s="160" t="s">
        <v>323</v>
      </c>
      <c r="G7" s="160" t="s">
        <v>327</v>
      </c>
      <c r="H7" s="179" t="s">
        <v>374</v>
      </c>
      <c r="I7" s="118"/>
      <c r="J7" s="176" t="s">
        <v>95</v>
      </c>
      <c r="K7" s="180" t="s">
        <v>72</v>
      </c>
      <c r="L7" s="180" t="s">
        <v>116</v>
      </c>
      <c r="M7" s="160" t="s">
        <v>323</v>
      </c>
      <c r="N7" s="160" t="s">
        <v>327</v>
      </c>
      <c r="O7" s="180" t="s">
        <v>374</v>
      </c>
    </row>
    <row r="8" spans="1:16" ht="13.5" customHeight="1">
      <c r="A8" s="130" t="s">
        <v>375</v>
      </c>
      <c r="B8" s="113"/>
      <c r="C8" s="140"/>
      <c r="D8" s="140"/>
      <c r="E8" s="140"/>
      <c r="F8" s="140"/>
      <c r="G8" s="140"/>
      <c r="H8" s="140"/>
      <c r="I8" s="113"/>
      <c r="J8" s="140"/>
      <c r="K8" s="140"/>
      <c r="L8" s="140"/>
      <c r="M8" s="140"/>
      <c r="N8" s="140"/>
      <c r="O8" s="140"/>
    </row>
    <row r="9" spans="1:16" ht="13.5" customHeight="1">
      <c r="A9" s="181" t="s">
        <v>376</v>
      </c>
      <c r="B9" s="113"/>
      <c r="C9" s="124">
        <v>15849</v>
      </c>
      <c r="D9" s="124">
        <v>10642</v>
      </c>
      <c r="E9" s="124">
        <v>2774</v>
      </c>
      <c r="F9" s="124">
        <v>0</v>
      </c>
      <c r="G9" s="124">
        <v>2164</v>
      </c>
      <c r="H9" s="124">
        <v>269</v>
      </c>
      <c r="I9" s="113"/>
      <c r="J9" s="124">
        <v>14809</v>
      </c>
      <c r="K9" s="124">
        <v>8889</v>
      </c>
      <c r="L9" s="124">
        <v>3165</v>
      </c>
      <c r="M9" s="124">
        <v>0</v>
      </c>
      <c r="N9" s="124">
        <v>2496</v>
      </c>
      <c r="O9" s="124">
        <v>259</v>
      </c>
    </row>
    <row r="10" spans="1:16" ht="13.5" customHeight="1">
      <c r="A10" s="123" t="s">
        <v>377</v>
      </c>
      <c r="B10" s="113"/>
      <c r="C10" s="182">
        <v>0.97499999999999998</v>
      </c>
      <c r="D10" s="182">
        <v>0.98</v>
      </c>
      <c r="E10" s="182">
        <v>0.92700000000000005</v>
      </c>
      <c r="F10" s="182">
        <v>0</v>
      </c>
      <c r="G10" s="182">
        <v>1.0089999999999999</v>
      </c>
      <c r="H10" s="182">
        <v>0.98599999999999999</v>
      </c>
      <c r="I10" s="113"/>
      <c r="J10" s="182">
        <v>0.98899999999999999</v>
      </c>
      <c r="K10" s="182">
        <v>0.98099999999999998</v>
      </c>
      <c r="L10" s="182">
        <v>1.0189999999999999</v>
      </c>
      <c r="M10" s="182">
        <v>0</v>
      </c>
      <c r="N10" s="182">
        <v>0.98299999999999998</v>
      </c>
      <c r="O10" s="182">
        <v>0.92200000000000004</v>
      </c>
    </row>
    <row r="11" spans="1:16" ht="13.5" customHeight="1">
      <c r="A11" s="181" t="s">
        <v>378</v>
      </c>
      <c r="B11" s="113"/>
      <c r="C11" s="124">
        <v>396</v>
      </c>
      <c r="D11" s="124">
        <v>208</v>
      </c>
      <c r="E11" s="124">
        <v>202</v>
      </c>
      <c r="F11" s="124">
        <v>0</v>
      </c>
      <c r="G11" s="124">
        <v>-18</v>
      </c>
      <c r="H11" s="124">
        <v>4</v>
      </c>
      <c r="I11" s="113"/>
      <c r="J11" s="124">
        <v>168</v>
      </c>
      <c r="K11" s="124">
        <v>165</v>
      </c>
      <c r="L11" s="124">
        <v>-61</v>
      </c>
      <c r="M11" s="124">
        <v>0</v>
      </c>
      <c r="N11" s="124">
        <v>43</v>
      </c>
      <c r="O11" s="124">
        <v>20</v>
      </c>
    </row>
    <row r="12" spans="1:16" ht="13.5" customHeight="1">
      <c r="A12" s="130" t="s">
        <v>379</v>
      </c>
      <c r="B12" s="113"/>
      <c r="C12" s="183"/>
      <c r="D12" s="183"/>
      <c r="E12" s="183"/>
      <c r="F12" s="183"/>
      <c r="G12" s="183"/>
      <c r="H12" s="183"/>
      <c r="I12" s="113"/>
      <c r="J12" s="183"/>
      <c r="K12" s="183"/>
      <c r="L12" s="183"/>
      <c r="M12" s="183"/>
      <c r="N12" s="183"/>
      <c r="O12" s="183"/>
    </row>
    <row r="13" spans="1:16" ht="13.5" customHeight="1">
      <c r="A13" s="123" t="s">
        <v>265</v>
      </c>
      <c r="B13" s="113"/>
      <c r="C13" s="124">
        <v>3013</v>
      </c>
      <c r="D13" s="124">
        <v>944</v>
      </c>
      <c r="E13" s="124">
        <v>940</v>
      </c>
      <c r="F13" s="124">
        <v>3</v>
      </c>
      <c r="G13" s="124">
        <v>1126</v>
      </c>
      <c r="H13" s="124">
        <v>0</v>
      </c>
      <c r="I13" s="184"/>
      <c r="J13" s="124">
        <v>2861</v>
      </c>
      <c r="K13" s="124">
        <v>847</v>
      </c>
      <c r="L13" s="124">
        <v>956</v>
      </c>
      <c r="M13" s="124">
        <v>1</v>
      </c>
      <c r="N13" s="124">
        <v>1057</v>
      </c>
      <c r="O13" s="124">
        <v>0</v>
      </c>
    </row>
    <row r="14" spans="1:16" ht="13.5" customHeight="1">
      <c r="A14" s="123" t="s">
        <v>380</v>
      </c>
      <c r="B14" s="113"/>
      <c r="C14" s="124">
        <v>-216</v>
      </c>
      <c r="D14" s="124">
        <v>-74</v>
      </c>
      <c r="E14" s="124">
        <v>-7</v>
      </c>
      <c r="F14" s="124">
        <v>-3</v>
      </c>
      <c r="G14" s="124">
        <v>-132</v>
      </c>
      <c r="H14" s="124">
        <v>0</v>
      </c>
      <c r="I14" s="184"/>
      <c r="J14" s="124">
        <v>-148</v>
      </c>
      <c r="K14" s="124">
        <v>-115</v>
      </c>
      <c r="L14" s="124">
        <v>-9</v>
      </c>
      <c r="M14" s="124">
        <v>-5</v>
      </c>
      <c r="N14" s="124">
        <v>-20</v>
      </c>
      <c r="O14" s="124">
        <v>0</v>
      </c>
    </row>
    <row r="15" spans="1:16" ht="13.5" customHeight="1">
      <c r="A15" s="164" t="s">
        <v>381</v>
      </c>
      <c r="B15" s="113"/>
      <c r="C15" s="172">
        <v>-186</v>
      </c>
      <c r="D15" s="172">
        <v>1</v>
      </c>
      <c r="E15" s="172">
        <v>-48</v>
      </c>
      <c r="F15" s="172">
        <v>-4</v>
      </c>
      <c r="G15" s="172">
        <v>-137</v>
      </c>
      <c r="H15" s="172">
        <v>0</v>
      </c>
      <c r="I15" s="185"/>
      <c r="J15" s="172">
        <v>-21</v>
      </c>
      <c r="K15" s="172">
        <v>-20</v>
      </c>
      <c r="L15" s="172">
        <v>-22</v>
      </c>
      <c r="M15" s="172">
        <v>1</v>
      </c>
      <c r="N15" s="172">
        <v>21</v>
      </c>
      <c r="O15" s="172">
        <v>0</v>
      </c>
    </row>
    <row r="16" spans="1:16" ht="13.5" customHeight="1">
      <c r="A16" s="164" t="s">
        <v>382</v>
      </c>
      <c r="B16" s="113"/>
      <c r="C16" s="172">
        <v>92</v>
      </c>
      <c r="D16" s="172">
        <v>28</v>
      </c>
      <c r="E16" s="172">
        <v>45</v>
      </c>
      <c r="F16" s="172">
        <v>1</v>
      </c>
      <c r="G16" s="172">
        <v>20</v>
      </c>
      <c r="H16" s="172">
        <v>0</v>
      </c>
      <c r="I16" s="185"/>
      <c r="J16" s="172">
        <v>49</v>
      </c>
      <c r="K16" s="172">
        <v>11</v>
      </c>
      <c r="L16" s="172">
        <v>14</v>
      </c>
      <c r="M16" s="172">
        <v>1</v>
      </c>
      <c r="N16" s="172">
        <v>24</v>
      </c>
      <c r="O16" s="172">
        <v>0</v>
      </c>
    </row>
    <row r="17" spans="1:15" ht="13.5" customHeight="1">
      <c r="A17" s="164" t="s">
        <v>383</v>
      </c>
      <c r="B17" s="113"/>
      <c r="C17" s="172">
        <v>4</v>
      </c>
      <c r="D17" s="172">
        <v>0</v>
      </c>
      <c r="E17" s="172">
        <v>-24</v>
      </c>
      <c r="F17" s="172">
        <v>0</v>
      </c>
      <c r="G17" s="172">
        <v>28</v>
      </c>
      <c r="H17" s="172">
        <v>0</v>
      </c>
      <c r="I17" s="185"/>
      <c r="J17" s="172">
        <v>-49</v>
      </c>
      <c r="K17" s="172">
        <v>0</v>
      </c>
      <c r="L17" s="172">
        <v>-26</v>
      </c>
      <c r="M17" s="172">
        <v>-6</v>
      </c>
      <c r="N17" s="172">
        <v>-18</v>
      </c>
      <c r="O17" s="172">
        <v>0</v>
      </c>
    </row>
    <row r="18" spans="1:15" ht="13.5" customHeight="1">
      <c r="A18" s="164" t="s">
        <v>384</v>
      </c>
      <c r="B18" s="113"/>
      <c r="C18" s="172">
        <v>-126</v>
      </c>
      <c r="D18" s="172">
        <v>-103</v>
      </c>
      <c r="E18" s="172">
        <v>20</v>
      </c>
      <c r="F18" s="172">
        <v>0</v>
      </c>
      <c r="G18" s="172">
        <v>-43</v>
      </c>
      <c r="H18" s="172">
        <v>0</v>
      </c>
      <c r="I18" s="185"/>
      <c r="J18" s="172">
        <v>-126</v>
      </c>
      <c r="K18" s="172">
        <v>-105</v>
      </c>
      <c r="L18" s="172">
        <v>26</v>
      </c>
      <c r="M18" s="172">
        <v>0</v>
      </c>
      <c r="N18" s="172">
        <v>-47</v>
      </c>
      <c r="O18" s="172">
        <v>0</v>
      </c>
    </row>
    <row r="19" spans="1:15" ht="16.149999999999999" customHeight="1">
      <c r="A19" s="121" t="s">
        <v>385</v>
      </c>
      <c r="B19" s="113"/>
      <c r="C19" s="122"/>
      <c r="D19" s="122"/>
      <c r="E19" s="122"/>
      <c r="F19" s="122"/>
      <c r="G19" s="122"/>
      <c r="H19" s="122"/>
      <c r="I19" s="184"/>
      <c r="J19" s="122"/>
      <c r="K19" s="122"/>
      <c r="L19" s="122"/>
      <c r="M19" s="122"/>
      <c r="N19" s="122"/>
      <c r="O19" s="122"/>
    </row>
    <row r="20" spans="1:15" ht="13.5" customHeight="1">
      <c r="A20" s="123" t="s">
        <v>331</v>
      </c>
      <c r="B20" s="113"/>
      <c r="C20" s="124">
        <v>1103</v>
      </c>
      <c r="D20" s="124">
        <v>380</v>
      </c>
      <c r="E20" s="124">
        <v>527</v>
      </c>
      <c r="F20" s="124">
        <v>20</v>
      </c>
      <c r="G20" s="124">
        <v>176</v>
      </c>
      <c r="H20" s="124">
        <v>0</v>
      </c>
      <c r="I20" s="184"/>
      <c r="J20" s="124">
        <v>889</v>
      </c>
      <c r="K20" s="124">
        <v>223</v>
      </c>
      <c r="L20" s="124">
        <v>504</v>
      </c>
      <c r="M20" s="124">
        <v>16</v>
      </c>
      <c r="N20" s="124">
        <v>146</v>
      </c>
      <c r="O20" s="124">
        <v>0</v>
      </c>
    </row>
    <row r="21" spans="1:15" ht="13.5" customHeight="1">
      <c r="A21" s="164" t="s">
        <v>386</v>
      </c>
      <c r="B21" s="113"/>
      <c r="C21" s="172">
        <v>2639</v>
      </c>
      <c r="D21" s="172">
        <v>746</v>
      </c>
      <c r="E21" s="172">
        <v>994</v>
      </c>
      <c r="F21" s="172">
        <v>24</v>
      </c>
      <c r="G21" s="172">
        <v>874</v>
      </c>
      <c r="H21" s="172">
        <v>0</v>
      </c>
      <c r="I21" s="184"/>
      <c r="J21" s="172">
        <v>2480</v>
      </c>
      <c r="K21" s="172">
        <v>717</v>
      </c>
      <c r="L21" s="172">
        <v>907</v>
      </c>
      <c r="M21" s="172">
        <v>22</v>
      </c>
      <c r="N21" s="172">
        <v>833</v>
      </c>
      <c r="O21" s="172">
        <v>0</v>
      </c>
    </row>
    <row r="22" spans="1:15" ht="13.5" customHeight="1">
      <c r="A22" s="164" t="s">
        <v>387</v>
      </c>
      <c r="B22" s="113"/>
      <c r="C22" s="172">
        <v>-1535</v>
      </c>
      <c r="D22" s="172">
        <v>-366</v>
      </c>
      <c r="E22" s="172">
        <v>-467</v>
      </c>
      <c r="F22" s="172">
        <v>-4</v>
      </c>
      <c r="G22" s="172">
        <v>-698</v>
      </c>
      <c r="H22" s="172">
        <v>0</v>
      </c>
      <c r="I22" s="184"/>
      <c r="J22" s="172">
        <v>-1592</v>
      </c>
      <c r="K22" s="172">
        <v>-494</v>
      </c>
      <c r="L22" s="172">
        <v>-403</v>
      </c>
      <c r="M22" s="172">
        <v>-7</v>
      </c>
      <c r="N22" s="172">
        <v>-687</v>
      </c>
      <c r="O22" s="172">
        <v>0</v>
      </c>
    </row>
    <row r="23" spans="1:15" ht="13.5" customHeight="1">
      <c r="A23" s="123" t="s">
        <v>332</v>
      </c>
      <c r="B23" s="113"/>
      <c r="C23" s="268"/>
      <c r="D23" s="268"/>
      <c r="E23" s="268"/>
      <c r="F23" s="268"/>
      <c r="G23" s="268"/>
      <c r="H23" s="268"/>
      <c r="I23" s="184"/>
      <c r="J23" s="268"/>
      <c r="K23" s="268"/>
      <c r="L23" s="268"/>
      <c r="M23" s="268"/>
      <c r="N23" s="268"/>
      <c r="O23" s="268"/>
    </row>
    <row r="24" spans="1:15" ht="13.5" customHeight="1">
      <c r="A24" s="123" t="s">
        <v>333</v>
      </c>
      <c r="B24" s="113"/>
      <c r="C24" s="268"/>
      <c r="D24" s="268"/>
      <c r="E24" s="268"/>
      <c r="F24" s="268"/>
      <c r="G24" s="268"/>
      <c r="H24" s="268"/>
      <c r="I24" s="184"/>
      <c r="J24" s="268"/>
      <c r="K24" s="268"/>
      <c r="L24" s="268"/>
      <c r="M24" s="268"/>
      <c r="N24" s="268"/>
      <c r="O24" s="268"/>
    </row>
    <row r="25" spans="1:15" ht="13.5" customHeight="1">
      <c r="A25" s="123" t="s">
        <v>334</v>
      </c>
      <c r="B25" s="113"/>
      <c r="C25" s="268"/>
      <c r="D25" s="268"/>
      <c r="E25" s="268"/>
      <c r="F25" s="268"/>
      <c r="G25" s="268"/>
      <c r="H25" s="268"/>
      <c r="I25" s="184"/>
      <c r="J25" s="268"/>
      <c r="K25" s="268"/>
      <c r="L25" s="268"/>
      <c r="M25" s="268"/>
      <c r="N25" s="268"/>
      <c r="O25" s="268"/>
    </row>
    <row r="26" spans="1:15" ht="15" customHeight="1">
      <c r="A26" s="130" t="s">
        <v>335</v>
      </c>
      <c r="B26" s="113"/>
      <c r="C26" s="122">
        <v>4296</v>
      </c>
      <c r="D26" s="122">
        <v>1459</v>
      </c>
      <c r="E26" s="122">
        <v>1662</v>
      </c>
      <c r="F26" s="122">
        <v>20</v>
      </c>
      <c r="G26" s="122">
        <v>1151</v>
      </c>
      <c r="H26" s="122">
        <v>4</v>
      </c>
      <c r="I26" s="184"/>
      <c r="J26" s="122">
        <v>3769</v>
      </c>
      <c r="K26" s="122">
        <v>1121</v>
      </c>
      <c r="L26" s="122">
        <v>1391</v>
      </c>
      <c r="M26" s="122">
        <v>12</v>
      </c>
      <c r="N26" s="122">
        <v>1227</v>
      </c>
      <c r="O26" s="122">
        <v>20</v>
      </c>
    </row>
    <row r="27" spans="1:15" ht="13.5" customHeight="1">
      <c r="A27" s="123" t="s">
        <v>319</v>
      </c>
      <c r="B27" s="113"/>
      <c r="C27" s="124">
        <v>-849</v>
      </c>
      <c r="D27" s="124">
        <v>-289</v>
      </c>
      <c r="E27" s="124">
        <v>-333</v>
      </c>
      <c r="F27" s="124">
        <v>-3</v>
      </c>
      <c r="G27" s="124">
        <v>-224</v>
      </c>
      <c r="H27" s="124">
        <v>1</v>
      </c>
      <c r="I27" s="184"/>
      <c r="J27" s="124">
        <v>-669</v>
      </c>
      <c r="K27" s="124">
        <v>-173</v>
      </c>
      <c r="L27" s="124">
        <v>-247</v>
      </c>
      <c r="M27" s="124">
        <v>-2</v>
      </c>
      <c r="N27" s="124">
        <v>-240</v>
      </c>
      <c r="O27" s="124">
        <v>-7</v>
      </c>
    </row>
    <row r="28" spans="1:15" ht="13.5" customHeight="1">
      <c r="A28" s="123" t="s">
        <v>336</v>
      </c>
      <c r="B28" s="113"/>
      <c r="C28" s="124">
        <v>185</v>
      </c>
      <c r="D28" s="124">
        <v>13</v>
      </c>
      <c r="E28" s="124">
        <v>0</v>
      </c>
      <c r="F28" s="124">
        <v>0</v>
      </c>
      <c r="G28" s="124">
        <v>172</v>
      </c>
      <c r="H28" s="124">
        <v>0</v>
      </c>
      <c r="I28" s="184"/>
      <c r="J28" s="124">
        <v>193</v>
      </c>
      <c r="K28" s="124">
        <v>10</v>
      </c>
      <c r="L28" s="124">
        <v>-2</v>
      </c>
      <c r="M28" s="124">
        <v>0</v>
      </c>
      <c r="N28" s="124">
        <v>185</v>
      </c>
      <c r="O28" s="124">
        <v>0</v>
      </c>
    </row>
    <row r="29" spans="1:15" ht="13.5" customHeight="1">
      <c r="A29" s="123" t="s">
        <v>281</v>
      </c>
      <c r="B29" s="113"/>
      <c r="C29" s="124">
        <v>-69</v>
      </c>
      <c r="D29" s="124">
        <v>-3</v>
      </c>
      <c r="E29" s="124">
        <v>-62</v>
      </c>
      <c r="F29" s="124">
        <v>0</v>
      </c>
      <c r="G29" s="124">
        <v>-4</v>
      </c>
      <c r="H29" s="124">
        <v>0</v>
      </c>
      <c r="I29" s="184"/>
      <c r="J29" s="124">
        <v>-62</v>
      </c>
      <c r="K29" s="124">
        <v>0</v>
      </c>
      <c r="L29" s="124">
        <v>-53</v>
      </c>
      <c r="M29" s="124">
        <v>0</v>
      </c>
      <c r="N29" s="124">
        <v>-9</v>
      </c>
      <c r="O29" s="124">
        <v>0</v>
      </c>
    </row>
    <row r="30" spans="1:15" ht="18.600000000000001" customHeight="1">
      <c r="A30" s="143" t="s">
        <v>337</v>
      </c>
      <c r="B30" s="113"/>
      <c r="C30" s="133">
        <v>3563</v>
      </c>
      <c r="D30" s="133">
        <v>1180</v>
      </c>
      <c r="E30" s="133">
        <v>1266</v>
      </c>
      <c r="F30" s="133">
        <v>17</v>
      </c>
      <c r="G30" s="133">
        <v>1095</v>
      </c>
      <c r="H30" s="133">
        <v>4</v>
      </c>
      <c r="I30" s="184"/>
      <c r="J30" s="133">
        <v>3232</v>
      </c>
      <c r="K30" s="133">
        <v>957</v>
      </c>
      <c r="L30" s="133">
        <v>1089</v>
      </c>
      <c r="M30" s="133">
        <v>9</v>
      </c>
      <c r="N30" s="133">
        <v>1163</v>
      </c>
      <c r="O30" s="133">
        <v>13</v>
      </c>
    </row>
    <row r="31" spans="1:15" ht="13.5" customHeight="1">
      <c r="A31" s="118"/>
      <c r="B31" s="118"/>
      <c r="C31" s="118"/>
      <c r="D31" s="118"/>
      <c r="E31" s="118"/>
      <c r="F31" s="118"/>
      <c r="G31" s="118"/>
      <c r="H31" s="118"/>
      <c r="I31" s="118"/>
      <c r="J31" s="118"/>
      <c r="K31" s="118"/>
      <c r="L31" s="118"/>
      <c r="M31" s="118"/>
      <c r="N31" s="118"/>
      <c r="O31" s="118"/>
    </row>
    <row r="32" spans="1:15" ht="13.5" customHeight="1">
      <c r="A32" s="113" t="s">
        <v>388</v>
      </c>
      <c r="B32" s="118"/>
      <c r="C32" s="118"/>
      <c r="D32" s="118"/>
      <c r="E32" s="118"/>
      <c r="F32" s="118"/>
      <c r="G32" s="118"/>
      <c r="H32" s="118"/>
      <c r="I32" s="118"/>
      <c r="J32" s="118"/>
      <c r="K32" s="118"/>
      <c r="L32" s="118"/>
      <c r="M32" s="118"/>
      <c r="N32" s="118"/>
      <c r="O32" s="118"/>
    </row>
    <row r="33" spans="1:15" ht="19.899999999999999" customHeight="1">
      <c r="A33" s="186" t="s">
        <v>389</v>
      </c>
      <c r="B33" s="118"/>
      <c r="C33" s="163">
        <v>1619</v>
      </c>
      <c r="D33" s="163">
        <v>25</v>
      </c>
      <c r="E33" s="163">
        <v>801</v>
      </c>
      <c r="F33" s="163">
        <v>0</v>
      </c>
      <c r="G33" s="163">
        <v>786</v>
      </c>
      <c r="H33" s="163">
        <v>8</v>
      </c>
      <c r="I33" s="118"/>
      <c r="J33" s="163">
        <v>2008</v>
      </c>
      <c r="K33" s="163">
        <v>33</v>
      </c>
      <c r="L33" s="163">
        <v>957</v>
      </c>
      <c r="M33" s="163">
        <v>0</v>
      </c>
      <c r="N33" s="163">
        <v>1012</v>
      </c>
      <c r="O33" s="163">
        <v>6</v>
      </c>
    </row>
    <row r="34" spans="1:15" ht="17.45" customHeight="1">
      <c r="A34" s="130" t="s">
        <v>390</v>
      </c>
      <c r="B34" s="118"/>
      <c r="C34" s="163">
        <v>14183</v>
      </c>
      <c r="D34" s="163">
        <v>13362</v>
      </c>
      <c r="E34" s="163">
        <v>394</v>
      </c>
      <c r="F34" s="163">
        <v>0</v>
      </c>
      <c r="G34" s="163">
        <v>401</v>
      </c>
      <c r="H34" s="163">
        <v>25</v>
      </c>
      <c r="I34" s="118"/>
      <c r="J34" s="163">
        <v>14456</v>
      </c>
      <c r="K34" s="163">
        <v>13242</v>
      </c>
      <c r="L34" s="163">
        <v>757</v>
      </c>
      <c r="M34" s="163">
        <v>0</v>
      </c>
      <c r="N34" s="163">
        <v>445</v>
      </c>
      <c r="O34" s="163">
        <v>11</v>
      </c>
    </row>
    <row r="35" spans="1:15" ht="13.5" customHeight="1">
      <c r="A35" s="113"/>
      <c r="B35" s="118"/>
      <c r="C35" s="118"/>
      <c r="D35" s="118"/>
      <c r="E35" s="118"/>
      <c r="F35" s="118"/>
      <c r="G35" s="118"/>
      <c r="H35" s="118"/>
      <c r="I35" s="118"/>
      <c r="J35" s="118"/>
      <c r="K35" s="118"/>
      <c r="L35" s="118"/>
      <c r="M35" s="118"/>
      <c r="N35" s="118"/>
      <c r="O35" s="118"/>
    </row>
    <row r="36" spans="1:15" ht="13.5" customHeight="1">
      <c r="A36" s="113" t="s">
        <v>391</v>
      </c>
      <c r="B36" s="118"/>
      <c r="C36" s="118"/>
      <c r="D36" s="118"/>
      <c r="E36" s="118"/>
      <c r="F36" s="118"/>
      <c r="G36" s="118"/>
      <c r="H36" s="118"/>
      <c r="I36" s="118"/>
      <c r="J36" s="118"/>
      <c r="K36" s="118"/>
      <c r="L36" s="118"/>
      <c r="M36" s="118"/>
      <c r="N36" s="118"/>
      <c r="O36" s="118"/>
    </row>
    <row r="37" spans="1:15" ht="16.149999999999999" customHeight="1">
      <c r="A37" s="130" t="s">
        <v>392</v>
      </c>
      <c r="B37" s="118"/>
      <c r="C37" s="163">
        <v>304362</v>
      </c>
      <c r="D37" s="163">
        <v>127114</v>
      </c>
      <c r="E37" s="163">
        <v>133016</v>
      </c>
      <c r="F37" s="163">
        <v>330</v>
      </c>
      <c r="G37" s="163">
        <v>43902</v>
      </c>
      <c r="H37" s="163">
        <v>0</v>
      </c>
      <c r="I37" s="118"/>
      <c r="J37" s="163">
        <v>312129</v>
      </c>
      <c r="K37" s="163">
        <v>125937</v>
      </c>
      <c r="L37" s="163">
        <v>138040</v>
      </c>
      <c r="M37" s="163">
        <v>334</v>
      </c>
      <c r="N37" s="163">
        <v>47818</v>
      </c>
      <c r="O37" s="163">
        <v>0</v>
      </c>
    </row>
    <row r="38" spans="1:15" ht="13.5" customHeight="1">
      <c r="A38" s="123" t="s">
        <v>393</v>
      </c>
      <c r="B38" s="113"/>
      <c r="C38" s="124">
        <v>258706</v>
      </c>
      <c r="D38" s="124">
        <v>118408</v>
      </c>
      <c r="E38" s="124">
        <v>119844</v>
      </c>
      <c r="F38" s="124">
        <v>0</v>
      </c>
      <c r="G38" s="124">
        <v>20454</v>
      </c>
      <c r="H38" s="124">
        <v>0</v>
      </c>
      <c r="I38" s="184"/>
      <c r="J38" s="124">
        <v>266805</v>
      </c>
      <c r="K38" s="124">
        <v>118614</v>
      </c>
      <c r="L38" s="124">
        <v>124312</v>
      </c>
      <c r="M38" s="124">
        <v>0</v>
      </c>
      <c r="N38" s="124">
        <v>23879</v>
      </c>
      <c r="O38" s="124">
        <v>0</v>
      </c>
    </row>
    <row r="39" spans="1:15" ht="13.5" customHeight="1">
      <c r="A39" s="123" t="s">
        <v>394</v>
      </c>
      <c r="B39" s="113"/>
      <c r="C39" s="124">
        <v>53277</v>
      </c>
      <c r="D39" s="124">
        <v>9789</v>
      </c>
      <c r="E39" s="124">
        <v>13435</v>
      </c>
      <c r="F39" s="124">
        <v>1905</v>
      </c>
      <c r="G39" s="124">
        <v>28148</v>
      </c>
      <c r="H39" s="124">
        <v>0</v>
      </c>
      <c r="I39" s="184"/>
      <c r="J39" s="124">
        <v>54477</v>
      </c>
      <c r="K39" s="124">
        <v>10114</v>
      </c>
      <c r="L39" s="124">
        <v>14035</v>
      </c>
      <c r="M39" s="124">
        <v>1791</v>
      </c>
      <c r="N39" s="124">
        <v>28537</v>
      </c>
      <c r="O39" s="124">
        <v>0</v>
      </c>
    </row>
    <row r="40" spans="1:15" ht="13.5" customHeight="1">
      <c r="A40" s="123" t="s">
        <v>395</v>
      </c>
      <c r="B40" s="113"/>
      <c r="C40" s="124">
        <v>-7621</v>
      </c>
      <c r="D40" s="124">
        <v>-1083</v>
      </c>
      <c r="E40" s="124">
        <v>-262</v>
      </c>
      <c r="F40" s="124">
        <v>-1575</v>
      </c>
      <c r="G40" s="124">
        <v>-4700</v>
      </c>
      <c r="H40" s="124">
        <v>0</v>
      </c>
      <c r="I40" s="184"/>
      <c r="J40" s="124">
        <v>-9152</v>
      </c>
      <c r="K40" s="124">
        <v>-2790</v>
      </c>
      <c r="L40" s="124">
        <v>-307</v>
      </c>
      <c r="M40" s="124">
        <v>-1457</v>
      </c>
      <c r="N40" s="124">
        <v>-4598</v>
      </c>
      <c r="O40" s="124">
        <v>0</v>
      </c>
    </row>
    <row r="41" spans="1:15" ht="11.25" customHeight="1">
      <c r="A41" s="16" t="s">
        <v>8</v>
      </c>
    </row>
  </sheetData>
  <mergeCells count="6">
    <mergeCell ref="A2:O2"/>
    <mergeCell ref="N3:O3"/>
    <mergeCell ref="N4:O4"/>
    <mergeCell ref="A6:A7"/>
    <mergeCell ref="C6:H6"/>
    <mergeCell ref="J6:O6"/>
  </mergeCells>
  <hyperlinks>
    <hyperlink ref="A1" location="'Summary'!$A$11" tooltip="Return to Summary" display="'Summary'!$A$11" xr:uid="{CCC07173-A76A-4958-98F8-570BC4268DF3}"/>
  </hyperlinks>
  <printOptions horizontalCentered="1"/>
  <pageMargins left="0.23622047244094491" right="0.23622047244094491" top="0.74803149606299213" bottom="0.74803149606299213" header="0.31496062992125984" footer="0.31496062992125984"/>
  <pageSetup paperSize="9" scale="84" orientation="landscape" r:id="rId1"/>
  <headerFooter>
    <oddFooter>&amp;CPage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2FC2F-4B7E-4E0D-9CDF-7D6259D2808F}">
  <sheetPr codeName="Sheet10">
    <pageSetUpPr fitToPage="1"/>
  </sheetPr>
  <dimension ref="A1:P41"/>
  <sheetViews>
    <sheetView showGridLines="0" view="pageBreakPreview" zoomScale="145" zoomScaleNormal="100" zoomScaleSheetLayoutView="145" workbookViewId="0"/>
  </sheetViews>
  <sheetFormatPr defaultColWidth="8" defaultRowHeight="12.75" customHeight="1"/>
  <cols>
    <col min="1" max="1" width="39.140625" style="6" customWidth="1"/>
    <col min="2" max="2" width="2.42578125" style="6" customWidth="1"/>
    <col min="3" max="6" width="9.7109375" style="6" customWidth="1"/>
    <col min="7" max="7" width="12.85546875" style="6" customWidth="1"/>
    <col min="8" max="8" width="9.7109375" style="6" customWidth="1"/>
    <col min="9" max="9" width="2.42578125" style="6" customWidth="1"/>
    <col min="10" max="13" width="9.7109375" style="6" customWidth="1"/>
    <col min="14" max="14" width="12.85546875" style="6" customWidth="1"/>
    <col min="15" max="15" width="9.7109375" style="6" customWidth="1"/>
    <col min="16" max="16" width="8" style="6" customWidth="1"/>
    <col min="17" max="16384" width="8" style="6"/>
  </cols>
  <sheetData>
    <row r="1" spans="1:16" ht="15.75" thickBot="1">
      <c r="A1" s="4" t="s">
        <v>4</v>
      </c>
    </row>
    <row r="2" spans="1:16" ht="14.45" customHeight="1">
      <c r="A2" s="537" t="s">
        <v>396</v>
      </c>
      <c r="B2" s="538">
        <v>0</v>
      </c>
      <c r="C2" s="538">
        <v>0</v>
      </c>
      <c r="D2" s="538">
        <v>0</v>
      </c>
      <c r="E2" s="538">
        <v>0</v>
      </c>
      <c r="F2" s="538">
        <v>0</v>
      </c>
      <c r="G2" s="538">
        <v>0</v>
      </c>
      <c r="H2" s="538">
        <v>0</v>
      </c>
      <c r="I2" s="538">
        <v>0</v>
      </c>
      <c r="J2" s="538">
        <v>0</v>
      </c>
      <c r="K2" s="538">
        <v>0</v>
      </c>
      <c r="L2" s="538">
        <v>0</v>
      </c>
      <c r="M2" s="538">
        <v>0</v>
      </c>
      <c r="N2" s="538">
        <v>0</v>
      </c>
      <c r="O2" s="539">
        <v>0</v>
      </c>
      <c r="P2" s="14"/>
    </row>
    <row r="3" spans="1:16" ht="14.45" customHeight="1">
      <c r="A3" s="212"/>
      <c r="B3" s="113"/>
      <c r="C3" s="113"/>
      <c r="D3" s="113"/>
      <c r="E3" s="113"/>
      <c r="F3" s="113"/>
      <c r="G3" s="113"/>
      <c r="H3" s="113"/>
      <c r="I3" s="113"/>
      <c r="J3" s="113"/>
      <c r="K3" s="113"/>
      <c r="L3" s="113"/>
      <c r="M3" s="113"/>
      <c r="N3" s="540" t="s">
        <v>9</v>
      </c>
      <c r="O3" s="541">
        <v>0</v>
      </c>
      <c r="P3" s="14"/>
    </row>
    <row r="4" spans="1:16" ht="14.45" customHeight="1" thickBot="1">
      <c r="A4" s="145" t="s">
        <v>10</v>
      </c>
      <c r="B4" s="115"/>
      <c r="C4" s="115"/>
      <c r="D4" s="115"/>
      <c r="E4" s="115"/>
      <c r="F4" s="115"/>
      <c r="G4" s="115"/>
      <c r="H4" s="115"/>
      <c r="I4" s="115"/>
      <c r="J4" s="115"/>
      <c r="K4" s="115"/>
      <c r="L4" s="115"/>
      <c r="M4" s="115"/>
      <c r="N4" s="542" t="s">
        <v>11</v>
      </c>
      <c r="O4" s="543">
        <v>0</v>
      </c>
      <c r="P4" s="14"/>
    </row>
    <row r="5" spans="1:16" ht="14.45" customHeight="1">
      <c r="A5" s="113"/>
      <c r="B5" s="113"/>
      <c r="C5" s="113"/>
      <c r="D5" s="113"/>
      <c r="E5" s="113"/>
      <c r="F5" s="113"/>
      <c r="G5" s="113"/>
      <c r="H5" s="113"/>
      <c r="I5" s="113"/>
      <c r="J5" s="113"/>
      <c r="K5" s="113"/>
      <c r="L5" s="113"/>
      <c r="M5" s="113"/>
      <c r="N5" s="113"/>
      <c r="O5" s="113"/>
    </row>
    <row r="6" spans="1:16" ht="14.45" customHeight="1">
      <c r="A6" s="564" t="s">
        <v>397</v>
      </c>
      <c r="B6" s="113"/>
      <c r="C6" s="561" t="s">
        <v>126</v>
      </c>
      <c r="D6" s="561">
        <v>0</v>
      </c>
      <c r="E6" s="561">
        <v>0</v>
      </c>
      <c r="F6" s="561">
        <v>0</v>
      </c>
      <c r="G6" s="561">
        <v>0</v>
      </c>
      <c r="H6" s="561">
        <v>0</v>
      </c>
      <c r="I6" s="113"/>
      <c r="J6" s="562" t="s">
        <v>134</v>
      </c>
      <c r="K6" s="561">
        <v>0</v>
      </c>
      <c r="L6" s="561">
        <v>0</v>
      </c>
      <c r="M6" s="561">
        <v>0</v>
      </c>
      <c r="N6" s="561">
        <v>0</v>
      </c>
      <c r="O6" s="561">
        <v>0</v>
      </c>
    </row>
    <row r="7" spans="1:16" ht="41.25" customHeight="1">
      <c r="A7" s="565">
        <v>0</v>
      </c>
      <c r="B7" s="113"/>
      <c r="C7" s="178" t="s">
        <v>95</v>
      </c>
      <c r="D7" s="179" t="s">
        <v>72</v>
      </c>
      <c r="E7" s="179" t="s">
        <v>116</v>
      </c>
      <c r="F7" s="160" t="s">
        <v>323</v>
      </c>
      <c r="G7" s="160" t="s">
        <v>327</v>
      </c>
      <c r="H7" s="179" t="s">
        <v>398</v>
      </c>
      <c r="I7" s="113"/>
      <c r="J7" s="384" t="s">
        <v>95</v>
      </c>
      <c r="K7" s="180" t="s">
        <v>72</v>
      </c>
      <c r="L7" s="180" t="s">
        <v>116</v>
      </c>
      <c r="M7" s="160" t="s">
        <v>323</v>
      </c>
      <c r="N7" s="160" t="s">
        <v>324</v>
      </c>
      <c r="O7" s="180" t="s">
        <v>398</v>
      </c>
    </row>
    <row r="8" spans="1:16" ht="14.45" customHeight="1">
      <c r="A8" s="130" t="s">
        <v>375</v>
      </c>
      <c r="B8" s="113"/>
      <c r="C8" s="140"/>
      <c r="D8" s="140"/>
      <c r="E8" s="140"/>
      <c r="F8" s="140"/>
      <c r="G8" s="140"/>
      <c r="H8" s="140"/>
      <c r="I8" s="113"/>
      <c r="J8" s="140"/>
      <c r="K8" s="140"/>
      <c r="L8" s="140"/>
      <c r="M8" s="140"/>
      <c r="N8" s="140"/>
      <c r="O8" s="140"/>
    </row>
    <row r="9" spans="1:16" ht="14.45" customHeight="1">
      <c r="A9" s="181" t="s">
        <v>376</v>
      </c>
      <c r="B9" s="113"/>
      <c r="C9" s="124">
        <v>4001</v>
      </c>
      <c r="D9" s="124">
        <v>3639</v>
      </c>
      <c r="E9" s="124">
        <v>93</v>
      </c>
      <c r="F9" s="124">
        <v>0</v>
      </c>
      <c r="G9" s="124">
        <v>269</v>
      </c>
      <c r="H9" s="124">
        <v>0</v>
      </c>
      <c r="I9" s="113"/>
      <c r="J9" s="124">
        <v>4063</v>
      </c>
      <c r="K9" s="124">
        <v>3682</v>
      </c>
      <c r="L9" s="124">
        <v>103</v>
      </c>
      <c r="M9" s="124">
        <v>0</v>
      </c>
      <c r="N9" s="124">
        <v>278</v>
      </c>
      <c r="O9" s="124">
        <v>0</v>
      </c>
    </row>
    <row r="10" spans="1:16" ht="14.45" customHeight="1">
      <c r="A10" s="123" t="s">
        <v>377</v>
      </c>
      <c r="B10" s="113"/>
      <c r="C10" s="182">
        <v>0.94199999999999995</v>
      </c>
      <c r="D10" s="182">
        <v>0.94499999999999995</v>
      </c>
      <c r="E10" s="182">
        <v>0.77600000000000002</v>
      </c>
      <c r="F10" s="182">
        <v>0</v>
      </c>
      <c r="G10" s="182">
        <v>0.95599999999999996</v>
      </c>
      <c r="H10" s="182">
        <v>0</v>
      </c>
      <c r="I10" s="187"/>
      <c r="J10" s="182">
        <v>0.96299999999999997</v>
      </c>
      <c r="K10" s="182">
        <v>0.97199999999999998</v>
      </c>
      <c r="L10" s="182">
        <v>0.86399999999999999</v>
      </c>
      <c r="M10" s="182">
        <v>0</v>
      </c>
      <c r="N10" s="182">
        <v>0.88700000000000001</v>
      </c>
      <c r="O10" s="182">
        <v>0</v>
      </c>
    </row>
    <row r="11" spans="1:16" ht="14.45" customHeight="1">
      <c r="A11" s="181" t="s">
        <v>378</v>
      </c>
      <c r="B11" s="113"/>
      <c r="C11" s="124">
        <v>233</v>
      </c>
      <c r="D11" s="124">
        <v>200</v>
      </c>
      <c r="E11" s="124">
        <v>21</v>
      </c>
      <c r="F11" s="124">
        <v>0</v>
      </c>
      <c r="G11" s="124">
        <v>12</v>
      </c>
      <c r="H11" s="124">
        <v>0</v>
      </c>
      <c r="I11" s="113"/>
      <c r="J11" s="124">
        <v>149</v>
      </c>
      <c r="K11" s="124">
        <v>103</v>
      </c>
      <c r="L11" s="124">
        <v>14</v>
      </c>
      <c r="M11" s="124">
        <v>0</v>
      </c>
      <c r="N11" s="124">
        <v>31</v>
      </c>
      <c r="O11" s="124">
        <v>0</v>
      </c>
    </row>
    <row r="12" spans="1:16" ht="14.45" customHeight="1">
      <c r="A12" s="130" t="s">
        <v>379</v>
      </c>
      <c r="B12" s="113"/>
      <c r="C12" s="183"/>
      <c r="D12" s="183"/>
      <c r="E12" s="183"/>
      <c r="F12" s="183"/>
      <c r="G12" s="183"/>
      <c r="H12" s="183"/>
      <c r="I12" s="113"/>
      <c r="J12" s="183"/>
      <c r="K12" s="183"/>
      <c r="L12" s="183"/>
      <c r="M12" s="183"/>
      <c r="N12" s="183"/>
      <c r="O12" s="183"/>
    </row>
    <row r="13" spans="1:16" ht="14.45" customHeight="1">
      <c r="A13" s="123" t="s">
        <v>265</v>
      </c>
      <c r="B13" s="113"/>
      <c r="C13" s="124">
        <v>2451</v>
      </c>
      <c r="D13" s="124">
        <v>944</v>
      </c>
      <c r="E13" s="124">
        <v>796</v>
      </c>
      <c r="F13" s="124">
        <v>3</v>
      </c>
      <c r="G13" s="124">
        <v>707</v>
      </c>
      <c r="H13" s="124">
        <v>0</v>
      </c>
      <c r="I13" s="113"/>
      <c r="J13" s="124">
        <v>2315</v>
      </c>
      <c r="K13" s="124">
        <v>847</v>
      </c>
      <c r="L13" s="124">
        <v>803</v>
      </c>
      <c r="M13" s="124">
        <v>1</v>
      </c>
      <c r="N13" s="124">
        <v>664</v>
      </c>
      <c r="O13" s="124">
        <v>0</v>
      </c>
    </row>
    <row r="14" spans="1:16" ht="14.45" customHeight="1">
      <c r="A14" s="123" t="s">
        <v>380</v>
      </c>
      <c r="B14" s="113"/>
      <c r="C14" s="124">
        <v>-112</v>
      </c>
      <c r="D14" s="124">
        <v>-74</v>
      </c>
      <c r="E14" s="124">
        <v>-4</v>
      </c>
      <c r="F14" s="124">
        <v>-3</v>
      </c>
      <c r="G14" s="124">
        <v>-31</v>
      </c>
      <c r="H14" s="124">
        <v>0</v>
      </c>
      <c r="I14" s="113"/>
      <c r="J14" s="124">
        <v>-158</v>
      </c>
      <c r="K14" s="124">
        <v>-115</v>
      </c>
      <c r="L14" s="124">
        <v>10</v>
      </c>
      <c r="M14" s="124">
        <v>-5</v>
      </c>
      <c r="N14" s="124">
        <v>-49</v>
      </c>
      <c r="O14" s="124">
        <v>0</v>
      </c>
    </row>
    <row r="15" spans="1:16" ht="14.45" customHeight="1">
      <c r="A15" s="164" t="s">
        <v>381</v>
      </c>
      <c r="B15" s="113"/>
      <c r="C15" s="172">
        <v>-87</v>
      </c>
      <c r="D15" s="172">
        <v>1</v>
      </c>
      <c r="E15" s="172">
        <v>-47</v>
      </c>
      <c r="F15" s="172">
        <v>-4</v>
      </c>
      <c r="G15" s="172">
        <v>-37</v>
      </c>
      <c r="H15" s="172">
        <v>0</v>
      </c>
      <c r="I15" s="168"/>
      <c r="J15" s="172">
        <v>-46</v>
      </c>
      <c r="K15" s="172">
        <v>-20</v>
      </c>
      <c r="L15" s="172">
        <v>-20</v>
      </c>
      <c r="M15" s="172">
        <v>1</v>
      </c>
      <c r="N15" s="172">
        <v>-7</v>
      </c>
      <c r="O15" s="172">
        <v>0</v>
      </c>
    </row>
    <row r="16" spans="1:16" ht="14.45" customHeight="1">
      <c r="A16" s="164" t="s">
        <v>382</v>
      </c>
      <c r="B16" s="113"/>
      <c r="C16" s="172">
        <v>82</v>
      </c>
      <c r="D16" s="172">
        <v>28</v>
      </c>
      <c r="E16" s="172">
        <v>42</v>
      </c>
      <c r="F16" s="172">
        <v>1</v>
      </c>
      <c r="G16" s="172">
        <v>12</v>
      </c>
      <c r="H16" s="172">
        <v>0</v>
      </c>
      <c r="I16" s="168"/>
      <c r="J16" s="172">
        <v>41</v>
      </c>
      <c r="K16" s="172">
        <v>11</v>
      </c>
      <c r="L16" s="172">
        <v>15</v>
      </c>
      <c r="M16" s="172">
        <v>1</v>
      </c>
      <c r="N16" s="172">
        <v>15</v>
      </c>
      <c r="O16" s="172">
        <v>0</v>
      </c>
    </row>
    <row r="17" spans="1:15" ht="14.45" customHeight="1">
      <c r="A17" s="164" t="s">
        <v>383</v>
      </c>
      <c r="B17" s="113"/>
      <c r="C17" s="172">
        <v>-5</v>
      </c>
      <c r="D17" s="172">
        <v>0</v>
      </c>
      <c r="E17" s="172">
        <v>-35</v>
      </c>
      <c r="F17" s="172">
        <v>0</v>
      </c>
      <c r="G17" s="172">
        <v>29</v>
      </c>
      <c r="H17" s="172">
        <v>0</v>
      </c>
      <c r="I17" s="168"/>
      <c r="J17" s="172">
        <v>-48</v>
      </c>
      <c r="K17" s="172">
        <v>0</v>
      </c>
      <c r="L17" s="172">
        <v>-25</v>
      </c>
      <c r="M17" s="172">
        <v>-6</v>
      </c>
      <c r="N17" s="172">
        <v>-16</v>
      </c>
      <c r="O17" s="172">
        <v>0</v>
      </c>
    </row>
    <row r="18" spans="1:15" ht="14.45" customHeight="1">
      <c r="A18" s="164" t="s">
        <v>384</v>
      </c>
      <c r="B18" s="113"/>
      <c r="C18" s="172">
        <v>-102</v>
      </c>
      <c r="D18" s="172">
        <v>-103</v>
      </c>
      <c r="E18" s="172">
        <v>37</v>
      </c>
      <c r="F18" s="172">
        <v>0</v>
      </c>
      <c r="G18" s="172">
        <v>-36</v>
      </c>
      <c r="H18" s="172">
        <v>0</v>
      </c>
      <c r="I18" s="168"/>
      <c r="J18" s="188">
        <v>-105</v>
      </c>
      <c r="K18" s="172">
        <v>-105</v>
      </c>
      <c r="L18" s="172">
        <v>40</v>
      </c>
      <c r="M18" s="172">
        <v>0</v>
      </c>
      <c r="N18" s="172">
        <v>-41</v>
      </c>
      <c r="O18" s="172">
        <v>0</v>
      </c>
    </row>
    <row r="19" spans="1:15" ht="14.45" customHeight="1">
      <c r="A19" s="121" t="s">
        <v>385</v>
      </c>
      <c r="B19" s="113"/>
      <c r="C19" s="189"/>
      <c r="D19" s="140"/>
      <c r="E19" s="140"/>
      <c r="F19" s="140"/>
      <c r="G19" s="140"/>
      <c r="H19" s="140"/>
      <c r="I19" s="113"/>
      <c r="J19" s="189"/>
      <c r="K19" s="140"/>
      <c r="L19" s="140"/>
      <c r="M19" s="140"/>
      <c r="N19" s="140"/>
      <c r="O19" s="140"/>
    </row>
    <row r="20" spans="1:15" ht="14.45" customHeight="1">
      <c r="A20" s="123" t="s">
        <v>331</v>
      </c>
      <c r="B20" s="113"/>
      <c r="C20" s="124">
        <v>894</v>
      </c>
      <c r="D20" s="124">
        <v>311</v>
      </c>
      <c r="E20" s="124">
        <v>467</v>
      </c>
      <c r="F20" s="124">
        <v>20</v>
      </c>
      <c r="G20" s="124">
        <v>96</v>
      </c>
      <c r="H20" s="124">
        <v>0</v>
      </c>
      <c r="I20" s="113"/>
      <c r="J20" s="124">
        <v>728</v>
      </c>
      <c r="K20" s="124">
        <v>200</v>
      </c>
      <c r="L20" s="124">
        <v>437</v>
      </c>
      <c r="M20" s="124">
        <v>16</v>
      </c>
      <c r="N20" s="124">
        <v>76</v>
      </c>
      <c r="O20" s="124">
        <v>0</v>
      </c>
    </row>
    <row r="21" spans="1:15" ht="14.45" customHeight="1">
      <c r="A21" s="164" t="s">
        <v>386</v>
      </c>
      <c r="B21" s="113"/>
      <c r="C21" s="172">
        <v>2326</v>
      </c>
      <c r="D21" s="172">
        <v>677</v>
      </c>
      <c r="E21" s="172">
        <v>937</v>
      </c>
      <c r="F21" s="172">
        <v>24</v>
      </c>
      <c r="G21" s="172">
        <v>689</v>
      </c>
      <c r="H21" s="172">
        <v>0</v>
      </c>
      <c r="I21" s="113"/>
      <c r="J21" s="172">
        <v>2183</v>
      </c>
      <c r="K21" s="172">
        <v>663</v>
      </c>
      <c r="L21" s="172">
        <v>836</v>
      </c>
      <c r="M21" s="172">
        <v>22</v>
      </c>
      <c r="N21" s="172">
        <v>662</v>
      </c>
      <c r="O21" s="172">
        <v>0</v>
      </c>
    </row>
    <row r="22" spans="1:15" ht="14.45" customHeight="1">
      <c r="A22" s="164" t="s">
        <v>387</v>
      </c>
      <c r="B22" s="113"/>
      <c r="C22" s="172">
        <v>-1432</v>
      </c>
      <c r="D22" s="172">
        <v>-366</v>
      </c>
      <c r="E22" s="172">
        <v>-469</v>
      </c>
      <c r="F22" s="172">
        <v>-4</v>
      </c>
      <c r="G22" s="172">
        <v>-593</v>
      </c>
      <c r="H22" s="172">
        <v>0</v>
      </c>
      <c r="I22" s="113"/>
      <c r="J22" s="172">
        <v>-1454</v>
      </c>
      <c r="K22" s="172">
        <v>-463</v>
      </c>
      <c r="L22" s="172">
        <v>-399</v>
      </c>
      <c r="M22" s="172">
        <v>-7</v>
      </c>
      <c r="N22" s="172">
        <v>-586</v>
      </c>
      <c r="O22" s="172">
        <v>0</v>
      </c>
    </row>
    <row r="23" spans="1:15" ht="14.45" customHeight="1">
      <c r="A23" s="123" t="s">
        <v>332</v>
      </c>
      <c r="B23" s="113"/>
      <c r="C23" s="268"/>
      <c r="D23" s="268"/>
      <c r="E23" s="268"/>
      <c r="F23" s="268"/>
      <c r="G23" s="268"/>
      <c r="H23" s="268"/>
      <c r="I23" s="113"/>
      <c r="J23" s="268"/>
      <c r="K23" s="268"/>
      <c r="L23" s="268"/>
      <c r="M23" s="268"/>
      <c r="N23" s="268"/>
      <c r="O23" s="268"/>
    </row>
    <row r="24" spans="1:15" ht="14.45" customHeight="1">
      <c r="A24" s="123" t="s">
        <v>333</v>
      </c>
      <c r="B24" s="113"/>
      <c r="C24" s="268"/>
      <c r="D24" s="268"/>
      <c r="E24" s="268"/>
      <c r="F24" s="268"/>
      <c r="G24" s="268"/>
      <c r="H24" s="268"/>
      <c r="I24" s="113"/>
      <c r="J24" s="268"/>
      <c r="K24" s="268"/>
      <c r="L24" s="268"/>
      <c r="M24" s="268"/>
      <c r="N24" s="268"/>
      <c r="O24" s="268"/>
    </row>
    <row r="25" spans="1:15" ht="14.45" customHeight="1">
      <c r="A25" s="123" t="s">
        <v>334</v>
      </c>
      <c r="B25" s="113"/>
      <c r="C25" s="268"/>
      <c r="D25" s="268"/>
      <c r="E25" s="268"/>
      <c r="F25" s="268"/>
      <c r="G25" s="268"/>
      <c r="H25" s="268"/>
      <c r="I25" s="113"/>
      <c r="J25" s="268"/>
      <c r="K25" s="268"/>
      <c r="L25" s="268"/>
      <c r="M25" s="268"/>
      <c r="N25" s="268"/>
      <c r="O25" s="268"/>
    </row>
    <row r="26" spans="1:15" ht="14.45" customHeight="1">
      <c r="A26" s="130" t="s">
        <v>335</v>
      </c>
      <c r="B26" s="113"/>
      <c r="C26" s="122">
        <v>3466</v>
      </c>
      <c r="D26" s="122">
        <v>1381</v>
      </c>
      <c r="E26" s="122">
        <v>1280</v>
      </c>
      <c r="F26" s="122">
        <v>20</v>
      </c>
      <c r="G26" s="122">
        <v>784</v>
      </c>
      <c r="H26" s="122">
        <v>0</v>
      </c>
      <c r="I26" s="184"/>
      <c r="J26" s="122">
        <v>3034</v>
      </c>
      <c r="K26" s="122">
        <v>1035</v>
      </c>
      <c r="L26" s="122">
        <v>1264</v>
      </c>
      <c r="M26" s="122">
        <v>12</v>
      </c>
      <c r="N26" s="122">
        <v>723</v>
      </c>
      <c r="O26" s="122">
        <v>0</v>
      </c>
    </row>
    <row r="27" spans="1:15" ht="14.45" customHeight="1">
      <c r="A27" s="123" t="s">
        <v>319</v>
      </c>
      <c r="B27" s="113"/>
      <c r="C27" s="124">
        <v>-660</v>
      </c>
      <c r="D27" s="124">
        <v>-274</v>
      </c>
      <c r="E27" s="124">
        <v>-243</v>
      </c>
      <c r="F27" s="124">
        <v>-3</v>
      </c>
      <c r="G27" s="124">
        <v>-140</v>
      </c>
      <c r="H27" s="124">
        <v>0</v>
      </c>
      <c r="I27" s="184"/>
      <c r="J27" s="124">
        <v>-523</v>
      </c>
      <c r="K27" s="124">
        <v>-161</v>
      </c>
      <c r="L27" s="124">
        <v>-234</v>
      </c>
      <c r="M27" s="124">
        <v>-2</v>
      </c>
      <c r="N27" s="124">
        <v>-126</v>
      </c>
      <c r="O27" s="124">
        <v>0</v>
      </c>
    </row>
    <row r="28" spans="1:15" ht="14.45" customHeight="1">
      <c r="A28" s="123" t="s">
        <v>336</v>
      </c>
      <c r="B28" s="113"/>
      <c r="C28" s="124">
        <v>180</v>
      </c>
      <c r="D28" s="124">
        <v>13</v>
      </c>
      <c r="E28" s="124">
        <v>0</v>
      </c>
      <c r="F28" s="124">
        <v>0</v>
      </c>
      <c r="G28" s="124">
        <v>167</v>
      </c>
      <c r="H28" s="124">
        <v>0</v>
      </c>
      <c r="I28" s="184"/>
      <c r="J28" s="124">
        <v>206</v>
      </c>
      <c r="K28" s="124">
        <v>10</v>
      </c>
      <c r="L28" s="124">
        <v>0</v>
      </c>
      <c r="M28" s="124">
        <v>0</v>
      </c>
      <c r="N28" s="124">
        <v>196</v>
      </c>
      <c r="O28" s="124">
        <v>0</v>
      </c>
    </row>
    <row r="29" spans="1:15" ht="14.45" customHeight="1">
      <c r="A29" s="123" t="s">
        <v>281</v>
      </c>
      <c r="B29" s="113"/>
      <c r="C29" s="124">
        <v>-65</v>
      </c>
      <c r="D29" s="124">
        <v>-3</v>
      </c>
      <c r="E29" s="124">
        <v>-60</v>
      </c>
      <c r="F29" s="124">
        <v>0</v>
      </c>
      <c r="G29" s="124">
        <v>-2</v>
      </c>
      <c r="H29" s="124">
        <v>0</v>
      </c>
      <c r="I29" s="184"/>
      <c r="J29" s="124">
        <v>-56</v>
      </c>
      <c r="K29" s="124">
        <v>0</v>
      </c>
      <c r="L29" s="124">
        <v>-52</v>
      </c>
      <c r="M29" s="124">
        <v>0</v>
      </c>
      <c r="N29" s="124">
        <v>-4</v>
      </c>
      <c r="O29" s="124">
        <v>0</v>
      </c>
    </row>
    <row r="30" spans="1:15" ht="14.65" customHeight="1">
      <c r="A30" s="132" t="s">
        <v>337</v>
      </c>
      <c r="B30" s="113"/>
      <c r="C30" s="133">
        <v>2920</v>
      </c>
      <c r="D30" s="133">
        <v>1118</v>
      </c>
      <c r="E30" s="133">
        <v>977</v>
      </c>
      <c r="F30" s="133">
        <v>17</v>
      </c>
      <c r="G30" s="133">
        <v>809</v>
      </c>
      <c r="H30" s="133">
        <v>0</v>
      </c>
      <c r="I30" s="184"/>
      <c r="J30" s="133">
        <v>2661</v>
      </c>
      <c r="K30" s="133">
        <v>884</v>
      </c>
      <c r="L30" s="133">
        <v>978</v>
      </c>
      <c r="M30" s="133">
        <v>9</v>
      </c>
      <c r="N30" s="133">
        <v>790</v>
      </c>
      <c r="O30" s="133">
        <v>0</v>
      </c>
    </row>
    <row r="31" spans="1:15" ht="14.45" customHeight="1">
      <c r="A31" s="113"/>
      <c r="B31" s="113"/>
      <c r="C31" s="113"/>
      <c r="D31" s="113"/>
      <c r="E31" s="113"/>
      <c r="F31" s="113"/>
      <c r="G31" s="113"/>
      <c r="H31" s="113"/>
      <c r="I31" s="113"/>
      <c r="J31" s="113"/>
      <c r="K31" s="113"/>
      <c r="L31" s="113"/>
      <c r="M31" s="113"/>
      <c r="N31" s="113"/>
      <c r="O31" s="113"/>
    </row>
    <row r="32" spans="1:15" ht="14.45" customHeight="1">
      <c r="A32" s="113" t="s">
        <v>388</v>
      </c>
      <c r="B32" s="113"/>
      <c r="C32" s="113"/>
      <c r="D32" s="113"/>
      <c r="E32" s="113"/>
      <c r="F32" s="113"/>
      <c r="G32" s="113"/>
      <c r="H32" s="113"/>
      <c r="I32" s="113"/>
      <c r="J32" s="113"/>
      <c r="K32" s="113"/>
      <c r="L32" s="113"/>
      <c r="M32" s="113"/>
      <c r="N32" s="113"/>
      <c r="O32" s="113"/>
    </row>
    <row r="33" spans="1:15" ht="14.65" customHeight="1">
      <c r="A33" s="130" t="s">
        <v>389</v>
      </c>
      <c r="B33" s="113"/>
      <c r="C33" s="163">
        <v>143</v>
      </c>
      <c r="D33" s="163">
        <v>20</v>
      </c>
      <c r="E33" s="163">
        <v>-1</v>
      </c>
      <c r="F33" s="163">
        <v>0</v>
      </c>
      <c r="G33" s="163">
        <v>124</v>
      </c>
      <c r="H33" s="163">
        <v>0</v>
      </c>
      <c r="I33" s="113"/>
      <c r="J33" s="163">
        <v>154</v>
      </c>
      <c r="K33" s="163">
        <v>18</v>
      </c>
      <c r="L33" s="163">
        <v>2</v>
      </c>
      <c r="M33" s="163">
        <v>0</v>
      </c>
      <c r="N33" s="163">
        <v>135</v>
      </c>
      <c r="O33" s="163">
        <v>0</v>
      </c>
    </row>
    <row r="34" spans="1:15" ht="14.45" customHeight="1">
      <c r="A34" s="130" t="s">
        <v>390</v>
      </c>
      <c r="B34" s="113"/>
      <c r="C34" s="163">
        <v>11443</v>
      </c>
      <c r="D34" s="163">
        <v>11241</v>
      </c>
      <c r="E34" s="163">
        <v>34</v>
      </c>
      <c r="F34" s="163">
        <v>0</v>
      </c>
      <c r="G34" s="163">
        <v>169</v>
      </c>
      <c r="H34" s="163">
        <v>0</v>
      </c>
      <c r="I34" s="113"/>
      <c r="J34" s="163">
        <v>12110</v>
      </c>
      <c r="K34" s="163">
        <v>11872</v>
      </c>
      <c r="L34" s="163">
        <v>73</v>
      </c>
      <c r="M34" s="163">
        <v>0</v>
      </c>
      <c r="N34" s="163">
        <v>164</v>
      </c>
      <c r="O34" s="163">
        <v>0</v>
      </c>
    </row>
    <row r="35" spans="1:15" ht="14.45" customHeight="1">
      <c r="A35" s="113"/>
      <c r="B35" s="113"/>
      <c r="C35" s="113"/>
      <c r="D35" s="113"/>
      <c r="E35" s="113"/>
      <c r="F35" s="113"/>
      <c r="G35" s="113"/>
      <c r="H35" s="113"/>
      <c r="I35" s="113"/>
      <c r="J35" s="113"/>
      <c r="K35" s="113"/>
      <c r="L35" s="113"/>
      <c r="M35" s="113"/>
      <c r="N35" s="113"/>
      <c r="O35" s="113"/>
    </row>
    <row r="36" spans="1:15" ht="14.45" customHeight="1">
      <c r="A36" s="113" t="s">
        <v>391</v>
      </c>
      <c r="B36" s="113"/>
      <c r="C36" s="113"/>
      <c r="D36" s="113"/>
      <c r="E36" s="113"/>
      <c r="F36" s="113"/>
      <c r="G36" s="113"/>
      <c r="H36" s="113"/>
      <c r="I36" s="113"/>
      <c r="J36" s="113"/>
      <c r="K36" s="113"/>
      <c r="L36" s="113"/>
      <c r="M36" s="113"/>
      <c r="N36" s="113"/>
      <c r="O36" s="113"/>
    </row>
    <row r="37" spans="1:15" ht="14.45" customHeight="1">
      <c r="A37" s="130" t="s">
        <v>392</v>
      </c>
      <c r="B37" s="113"/>
      <c r="C37" s="163">
        <v>285500</v>
      </c>
      <c r="D37" s="163">
        <v>127114</v>
      </c>
      <c r="E37" s="163">
        <v>113984</v>
      </c>
      <c r="F37" s="163">
        <v>330</v>
      </c>
      <c r="G37" s="163">
        <v>44072</v>
      </c>
      <c r="H37" s="163">
        <v>0</v>
      </c>
      <c r="I37" s="113"/>
      <c r="J37" s="163">
        <v>291952</v>
      </c>
      <c r="K37" s="163">
        <v>125937</v>
      </c>
      <c r="L37" s="163">
        <v>117461</v>
      </c>
      <c r="M37" s="163">
        <v>334</v>
      </c>
      <c r="N37" s="163">
        <v>48220</v>
      </c>
      <c r="O37" s="163">
        <v>0</v>
      </c>
    </row>
    <row r="38" spans="1:15" ht="14.45" customHeight="1">
      <c r="A38" s="123" t="s">
        <v>393</v>
      </c>
      <c r="B38" s="113"/>
      <c r="C38" s="124">
        <v>239515</v>
      </c>
      <c r="D38" s="124">
        <v>118408</v>
      </c>
      <c r="E38" s="124">
        <v>100672</v>
      </c>
      <c r="F38" s="124">
        <v>0</v>
      </c>
      <c r="G38" s="124">
        <v>20435</v>
      </c>
      <c r="H38" s="124">
        <v>0</v>
      </c>
      <c r="I38" s="113"/>
      <c r="J38" s="124">
        <v>245954</v>
      </c>
      <c r="K38" s="124">
        <v>118614</v>
      </c>
      <c r="L38" s="124">
        <v>103535</v>
      </c>
      <c r="M38" s="124">
        <v>0</v>
      </c>
      <c r="N38" s="124">
        <v>23805</v>
      </c>
      <c r="O38" s="124">
        <v>0</v>
      </c>
    </row>
    <row r="39" spans="1:15" ht="14.45" customHeight="1">
      <c r="A39" s="123" t="s">
        <v>394</v>
      </c>
      <c r="B39" s="113"/>
      <c r="C39" s="124">
        <v>53518</v>
      </c>
      <c r="D39" s="124">
        <v>9789</v>
      </c>
      <c r="E39" s="124">
        <v>13574</v>
      </c>
      <c r="F39" s="124">
        <v>1905</v>
      </c>
      <c r="G39" s="124">
        <v>28250</v>
      </c>
      <c r="H39" s="124">
        <v>0</v>
      </c>
      <c r="I39" s="113"/>
      <c r="J39" s="124">
        <v>55035</v>
      </c>
      <c r="K39" s="124">
        <v>10114</v>
      </c>
      <c r="L39" s="124">
        <v>14233</v>
      </c>
      <c r="M39" s="124">
        <v>1791</v>
      </c>
      <c r="N39" s="124">
        <v>28897</v>
      </c>
      <c r="O39" s="124">
        <v>0</v>
      </c>
    </row>
    <row r="40" spans="1:15" ht="14.45" customHeight="1">
      <c r="A40" s="123" t="s">
        <v>395</v>
      </c>
      <c r="B40" s="113"/>
      <c r="C40" s="124">
        <v>-7533</v>
      </c>
      <c r="D40" s="124">
        <v>-1083</v>
      </c>
      <c r="E40" s="124">
        <v>-262</v>
      </c>
      <c r="F40" s="124">
        <v>-1575</v>
      </c>
      <c r="G40" s="124">
        <v>-4613</v>
      </c>
      <c r="H40" s="124">
        <v>0</v>
      </c>
      <c r="I40" s="113"/>
      <c r="J40" s="124">
        <v>-9037</v>
      </c>
      <c r="K40" s="124">
        <v>-2790</v>
      </c>
      <c r="L40" s="124">
        <v>-307</v>
      </c>
      <c r="M40" s="124">
        <v>-1457</v>
      </c>
      <c r="N40" s="124">
        <v>-4483</v>
      </c>
      <c r="O40" s="124">
        <v>0</v>
      </c>
    </row>
    <row r="41" spans="1:15" ht="11.25" customHeight="1">
      <c r="A41" s="15" t="s">
        <v>8</v>
      </c>
    </row>
  </sheetData>
  <mergeCells count="6">
    <mergeCell ref="A2:O2"/>
    <mergeCell ref="N3:O3"/>
    <mergeCell ref="N4:O4"/>
    <mergeCell ref="A6:A7"/>
    <mergeCell ref="C6:H6"/>
    <mergeCell ref="J6:O6"/>
  </mergeCells>
  <hyperlinks>
    <hyperlink ref="A1" location="'Summary'!$A$12" tooltip="Return to Summary" display="'Summary'!$A$12" xr:uid="{512EECA9-0EA1-4CA3-9DB9-C1EA0B89731F}"/>
  </hyperlinks>
  <printOptions horizontalCentered="1"/>
  <pageMargins left="0.23622047244094491" right="0.23622047244094491" top="0.74803149606299213" bottom="0.74803149606299213" header="0.31496062992125984" footer="0.31496062992125984"/>
  <pageSetup paperSize="9" scale="85" orientation="landscape" r:id="rId1"/>
  <headerFooter>
    <oddFooter>&amp;CPage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B1E90-BA61-4022-AEF1-C640ABC14FEE}">
  <sheetPr codeName="Sheet11">
    <pageSetUpPr fitToPage="1"/>
  </sheetPr>
  <dimension ref="A1:P41"/>
  <sheetViews>
    <sheetView showGridLines="0" view="pageBreakPreview" zoomScale="130" zoomScaleNormal="85" zoomScaleSheetLayoutView="130" workbookViewId="0"/>
  </sheetViews>
  <sheetFormatPr defaultColWidth="8" defaultRowHeight="12.75" customHeight="1"/>
  <cols>
    <col min="1" max="1" width="39.140625" style="6" customWidth="1"/>
    <col min="2" max="2" width="2.28515625" style="6" customWidth="1"/>
    <col min="3" max="6" width="9.7109375" style="6" customWidth="1"/>
    <col min="7" max="7" width="12.85546875" style="6" customWidth="1"/>
    <col min="8" max="8" width="9.7109375" style="6" customWidth="1"/>
    <col min="9" max="9" width="2.28515625" style="6" customWidth="1"/>
    <col min="10" max="13" width="9.7109375" style="6" customWidth="1"/>
    <col min="14" max="14" width="12.85546875" style="6" customWidth="1"/>
    <col min="15" max="15" width="9.7109375" style="6" customWidth="1"/>
    <col min="16" max="16" width="8" style="6" customWidth="1"/>
    <col min="17" max="16384" width="8" style="6"/>
  </cols>
  <sheetData>
    <row r="1" spans="1:16" ht="15.75" thickBot="1">
      <c r="A1" s="4" t="s">
        <v>4</v>
      </c>
    </row>
    <row r="2" spans="1:16" ht="15.4" customHeight="1">
      <c r="A2" s="569" t="s">
        <v>372</v>
      </c>
      <c r="B2" s="570">
        <v>0</v>
      </c>
      <c r="C2" s="570">
        <v>0</v>
      </c>
      <c r="D2" s="570">
        <v>0</v>
      </c>
      <c r="E2" s="570">
        <v>0</v>
      </c>
      <c r="F2" s="570">
        <v>0</v>
      </c>
      <c r="G2" s="570">
        <v>0</v>
      </c>
      <c r="H2" s="570">
        <v>0</v>
      </c>
      <c r="I2" s="570">
        <v>0</v>
      </c>
      <c r="J2" s="570">
        <v>0</v>
      </c>
      <c r="K2" s="570">
        <v>0</v>
      </c>
      <c r="L2" s="570">
        <v>0</v>
      </c>
      <c r="M2" s="570">
        <v>0</v>
      </c>
      <c r="N2" s="570">
        <v>0</v>
      </c>
      <c r="O2" s="571">
        <v>0</v>
      </c>
      <c r="P2" s="14"/>
    </row>
    <row r="3" spans="1:16" ht="15.4" customHeight="1">
      <c r="A3" s="190"/>
      <c r="B3" s="191"/>
      <c r="C3" s="191"/>
      <c r="D3" s="191"/>
      <c r="E3" s="191"/>
      <c r="F3" s="191"/>
      <c r="G3" s="191"/>
      <c r="H3" s="191"/>
      <c r="I3" s="191"/>
      <c r="J3" s="191"/>
      <c r="K3" s="191"/>
      <c r="L3" s="191"/>
      <c r="M3" s="191"/>
      <c r="N3" s="572" t="s">
        <v>9</v>
      </c>
      <c r="O3" s="573">
        <v>0</v>
      </c>
      <c r="P3" s="14"/>
    </row>
    <row r="4" spans="1:16" ht="15.4" customHeight="1" thickBot="1">
      <c r="A4" s="192" t="s">
        <v>10</v>
      </c>
      <c r="B4" s="193"/>
      <c r="C4" s="193"/>
      <c r="D4" s="193"/>
      <c r="E4" s="193"/>
      <c r="F4" s="193"/>
      <c r="G4" s="193"/>
      <c r="H4" s="193"/>
      <c r="I4" s="193"/>
      <c r="J4" s="193"/>
      <c r="K4" s="193"/>
      <c r="L4" s="193"/>
      <c r="M4" s="193"/>
      <c r="N4" s="574" t="s">
        <v>11</v>
      </c>
      <c r="O4" s="575">
        <v>0</v>
      </c>
      <c r="P4" s="14"/>
    </row>
    <row r="5" spans="1:16" ht="15.4" customHeight="1">
      <c r="A5" s="191"/>
      <c r="B5" s="191"/>
      <c r="C5" s="191"/>
      <c r="D5" s="191"/>
      <c r="E5" s="191"/>
      <c r="F5" s="191"/>
      <c r="G5" s="191"/>
      <c r="H5" s="191"/>
      <c r="I5" s="191"/>
      <c r="J5" s="191"/>
      <c r="K5" s="191"/>
      <c r="L5" s="191"/>
      <c r="M5" s="191"/>
      <c r="N5" s="191"/>
      <c r="O5" s="191"/>
    </row>
    <row r="6" spans="1:16" ht="15.4" customHeight="1">
      <c r="A6" s="564" t="s">
        <v>373</v>
      </c>
      <c r="B6" s="191"/>
      <c r="C6" s="576" t="s">
        <v>126</v>
      </c>
      <c r="D6" s="576">
        <v>0</v>
      </c>
      <c r="E6" s="576">
        <v>0</v>
      </c>
      <c r="F6" s="576">
        <v>0</v>
      </c>
      <c r="G6" s="576">
        <v>0</v>
      </c>
      <c r="H6" s="576">
        <v>0</v>
      </c>
      <c r="I6" s="191"/>
      <c r="J6" s="577" t="s">
        <v>134</v>
      </c>
      <c r="K6" s="576">
        <v>0</v>
      </c>
      <c r="L6" s="576">
        <v>0</v>
      </c>
      <c r="M6" s="576">
        <v>0</v>
      </c>
      <c r="N6" s="576">
        <v>0</v>
      </c>
      <c r="O6" s="576">
        <v>0</v>
      </c>
    </row>
    <row r="7" spans="1:16" ht="15.4" customHeight="1">
      <c r="A7" s="565">
        <v>0</v>
      </c>
      <c r="B7" s="191"/>
      <c r="C7" s="194" t="s">
        <v>95</v>
      </c>
      <c r="D7" s="195" t="s">
        <v>72</v>
      </c>
      <c r="E7" s="195" t="s">
        <v>116</v>
      </c>
      <c r="F7" s="196" t="s">
        <v>323</v>
      </c>
      <c r="G7" s="196" t="s">
        <v>327</v>
      </c>
      <c r="H7" s="195" t="s">
        <v>374</v>
      </c>
      <c r="I7" s="191"/>
      <c r="J7" s="197" t="s">
        <v>95</v>
      </c>
      <c r="K7" s="198" t="s">
        <v>72</v>
      </c>
      <c r="L7" s="198" t="s">
        <v>116</v>
      </c>
      <c r="M7" s="196" t="s">
        <v>323</v>
      </c>
      <c r="N7" s="196" t="s">
        <v>327</v>
      </c>
      <c r="O7" s="198" t="s">
        <v>374</v>
      </c>
    </row>
    <row r="8" spans="1:16" ht="15.4" customHeight="1">
      <c r="A8" s="130" t="s">
        <v>375</v>
      </c>
      <c r="B8" s="199"/>
      <c r="C8" s="200"/>
      <c r="D8" s="200"/>
      <c r="E8" s="200"/>
      <c r="F8" s="200"/>
      <c r="G8" s="200"/>
      <c r="H8" s="200"/>
      <c r="I8" s="199"/>
      <c r="J8" s="200"/>
      <c r="K8" s="200"/>
      <c r="L8" s="200"/>
      <c r="M8" s="200"/>
      <c r="N8" s="200"/>
      <c r="O8" s="200"/>
    </row>
    <row r="9" spans="1:16" ht="15.4" customHeight="1">
      <c r="A9" s="181" t="s">
        <v>376</v>
      </c>
      <c r="B9" s="199"/>
      <c r="C9" s="124">
        <v>11848</v>
      </c>
      <c r="D9" s="124">
        <v>7003</v>
      </c>
      <c r="E9" s="124">
        <v>2681</v>
      </c>
      <c r="F9" s="201">
        <v>0</v>
      </c>
      <c r="G9" s="124">
        <v>1895</v>
      </c>
      <c r="H9" s="124">
        <v>269</v>
      </c>
      <c r="I9" s="199"/>
      <c r="J9" s="124">
        <v>10745</v>
      </c>
      <c r="K9" s="124">
        <v>5207</v>
      </c>
      <c r="L9" s="124">
        <v>3062</v>
      </c>
      <c r="M9" s="201">
        <v>0</v>
      </c>
      <c r="N9" s="124">
        <v>2218</v>
      </c>
      <c r="O9" s="124">
        <v>259</v>
      </c>
    </row>
    <row r="10" spans="1:16" ht="15.4" customHeight="1">
      <c r="A10" s="123" t="s">
        <v>377</v>
      </c>
      <c r="B10" s="199"/>
      <c r="C10" s="182">
        <v>0.98599999999999999</v>
      </c>
      <c r="D10" s="182">
        <v>0.999</v>
      </c>
      <c r="E10" s="182">
        <v>0.93200000000000005</v>
      </c>
      <c r="F10" s="182">
        <v>0</v>
      </c>
      <c r="G10" s="182">
        <v>1.016</v>
      </c>
      <c r="H10" s="182">
        <v>0.98599999999999999</v>
      </c>
      <c r="I10" s="199"/>
      <c r="J10" s="182">
        <v>0.998</v>
      </c>
      <c r="K10" s="182">
        <v>0.98799999999999999</v>
      </c>
      <c r="L10" s="182">
        <v>1.024</v>
      </c>
      <c r="M10" s="182">
        <v>0</v>
      </c>
      <c r="N10" s="182">
        <v>0.995</v>
      </c>
      <c r="O10" s="182">
        <v>0.92200000000000004</v>
      </c>
    </row>
    <row r="11" spans="1:16" ht="15.4" customHeight="1">
      <c r="A11" s="181" t="s">
        <v>378</v>
      </c>
      <c r="B11" s="199"/>
      <c r="C11" s="124">
        <v>163</v>
      </c>
      <c r="D11" s="124">
        <v>8</v>
      </c>
      <c r="E11" s="124">
        <v>181</v>
      </c>
      <c r="F11" s="124">
        <v>0</v>
      </c>
      <c r="G11" s="124">
        <v>-30</v>
      </c>
      <c r="H11" s="124">
        <v>4</v>
      </c>
      <c r="I11" s="199"/>
      <c r="J11" s="124">
        <v>19</v>
      </c>
      <c r="K11" s="124">
        <v>62</v>
      </c>
      <c r="L11" s="124">
        <v>-75</v>
      </c>
      <c r="M11" s="124">
        <v>0</v>
      </c>
      <c r="N11" s="124">
        <v>11</v>
      </c>
      <c r="O11" s="124">
        <v>20</v>
      </c>
    </row>
    <row r="12" spans="1:16" ht="15.4" customHeight="1">
      <c r="A12" s="130" t="s">
        <v>379</v>
      </c>
      <c r="B12" s="199"/>
      <c r="C12" s="183"/>
      <c r="D12" s="202"/>
      <c r="E12" s="183"/>
      <c r="F12" s="183"/>
      <c r="G12" s="183"/>
      <c r="H12" s="183"/>
      <c r="I12" s="199"/>
      <c r="J12" s="183"/>
      <c r="K12" s="183"/>
      <c r="L12" s="183"/>
      <c r="M12" s="183"/>
      <c r="N12" s="183"/>
      <c r="O12" s="183"/>
    </row>
    <row r="13" spans="1:16" ht="15.4" customHeight="1">
      <c r="A13" s="123" t="s">
        <v>265</v>
      </c>
      <c r="B13" s="199"/>
      <c r="C13" s="124">
        <v>563</v>
      </c>
      <c r="D13" s="124">
        <v>0</v>
      </c>
      <c r="E13" s="124">
        <v>144</v>
      </c>
      <c r="F13" s="124">
        <v>0</v>
      </c>
      <c r="G13" s="124">
        <v>418</v>
      </c>
      <c r="H13" s="124">
        <v>0</v>
      </c>
      <c r="I13" s="199"/>
      <c r="J13" s="124">
        <v>546</v>
      </c>
      <c r="K13" s="124">
        <v>0</v>
      </c>
      <c r="L13" s="124">
        <v>153</v>
      </c>
      <c r="M13" s="124">
        <v>0</v>
      </c>
      <c r="N13" s="124">
        <v>393</v>
      </c>
      <c r="O13" s="124">
        <v>0</v>
      </c>
    </row>
    <row r="14" spans="1:16" ht="15.4" customHeight="1">
      <c r="A14" s="123" t="s">
        <v>380</v>
      </c>
      <c r="B14" s="199"/>
      <c r="C14" s="124">
        <v>-104</v>
      </c>
      <c r="D14" s="124">
        <v>0</v>
      </c>
      <c r="E14" s="124">
        <v>-3</v>
      </c>
      <c r="F14" s="124">
        <v>0</v>
      </c>
      <c r="G14" s="124">
        <v>-101</v>
      </c>
      <c r="H14" s="124">
        <v>0</v>
      </c>
      <c r="I14" s="199"/>
      <c r="J14" s="124">
        <v>11</v>
      </c>
      <c r="K14" s="124">
        <v>0</v>
      </c>
      <c r="L14" s="124">
        <v>-18</v>
      </c>
      <c r="M14" s="124">
        <v>0</v>
      </c>
      <c r="N14" s="124">
        <v>29</v>
      </c>
      <c r="O14" s="124">
        <v>0</v>
      </c>
    </row>
    <row r="15" spans="1:16" ht="15.4" customHeight="1">
      <c r="A15" s="164" t="s">
        <v>381</v>
      </c>
      <c r="B15" s="199"/>
      <c r="C15" s="172">
        <v>-100</v>
      </c>
      <c r="D15" s="172">
        <v>0</v>
      </c>
      <c r="E15" s="172">
        <v>-1</v>
      </c>
      <c r="F15" s="172">
        <v>0</v>
      </c>
      <c r="G15" s="172">
        <v>-99</v>
      </c>
      <c r="H15" s="172">
        <v>0</v>
      </c>
      <c r="I15" s="199"/>
      <c r="J15" s="172">
        <v>25</v>
      </c>
      <c r="K15" s="172">
        <v>0</v>
      </c>
      <c r="L15" s="172">
        <v>-2</v>
      </c>
      <c r="M15" s="172">
        <v>0</v>
      </c>
      <c r="N15" s="172">
        <v>27</v>
      </c>
      <c r="O15" s="172">
        <v>0</v>
      </c>
    </row>
    <row r="16" spans="1:16" ht="15.4" customHeight="1">
      <c r="A16" s="164" t="s">
        <v>382</v>
      </c>
      <c r="B16" s="199"/>
      <c r="C16" s="172">
        <v>10</v>
      </c>
      <c r="D16" s="172">
        <v>0</v>
      </c>
      <c r="E16" s="172">
        <v>3</v>
      </c>
      <c r="F16" s="172">
        <v>0</v>
      </c>
      <c r="G16" s="172">
        <v>7</v>
      </c>
      <c r="H16" s="172">
        <v>0</v>
      </c>
      <c r="I16" s="199"/>
      <c r="J16" s="172">
        <v>8</v>
      </c>
      <c r="K16" s="172">
        <v>0</v>
      </c>
      <c r="L16" s="172">
        <v>-1</v>
      </c>
      <c r="M16" s="172">
        <v>0</v>
      </c>
      <c r="N16" s="172">
        <v>9</v>
      </c>
      <c r="O16" s="172">
        <v>0</v>
      </c>
    </row>
    <row r="17" spans="1:15" ht="15.4" customHeight="1">
      <c r="A17" s="164" t="s">
        <v>383</v>
      </c>
      <c r="B17" s="199"/>
      <c r="C17" s="172">
        <v>9</v>
      </c>
      <c r="D17" s="172">
        <v>0</v>
      </c>
      <c r="E17" s="172">
        <v>11</v>
      </c>
      <c r="F17" s="172">
        <v>0</v>
      </c>
      <c r="G17" s="172">
        <v>-1</v>
      </c>
      <c r="H17" s="172">
        <v>0</v>
      </c>
      <c r="I17" s="199"/>
      <c r="J17" s="172">
        <v>-2</v>
      </c>
      <c r="K17" s="172">
        <v>0</v>
      </c>
      <c r="L17" s="172">
        <v>0</v>
      </c>
      <c r="M17" s="172">
        <v>0</v>
      </c>
      <c r="N17" s="172">
        <v>-1</v>
      </c>
      <c r="O17" s="172">
        <v>0</v>
      </c>
    </row>
    <row r="18" spans="1:15" ht="15.4" customHeight="1">
      <c r="A18" s="164" t="s">
        <v>384</v>
      </c>
      <c r="B18" s="199"/>
      <c r="C18" s="172">
        <v>-24</v>
      </c>
      <c r="D18" s="172">
        <v>0</v>
      </c>
      <c r="E18" s="172">
        <v>-17</v>
      </c>
      <c r="F18" s="172">
        <v>0</v>
      </c>
      <c r="G18" s="172">
        <v>-8</v>
      </c>
      <c r="H18" s="172">
        <v>0</v>
      </c>
      <c r="I18" s="199"/>
      <c r="J18" s="172">
        <v>-20</v>
      </c>
      <c r="K18" s="172">
        <v>0</v>
      </c>
      <c r="L18" s="172">
        <v>-14</v>
      </c>
      <c r="M18" s="172">
        <v>0</v>
      </c>
      <c r="N18" s="172">
        <v>-6</v>
      </c>
      <c r="O18" s="172">
        <v>0</v>
      </c>
    </row>
    <row r="19" spans="1:15" ht="15.4" customHeight="1">
      <c r="A19" s="121" t="s">
        <v>385</v>
      </c>
      <c r="B19" s="199"/>
      <c r="C19" s="140"/>
      <c r="D19" s="140"/>
      <c r="E19" s="140"/>
      <c r="F19" s="140"/>
      <c r="G19" s="140"/>
      <c r="H19" s="140"/>
      <c r="I19" s="199"/>
      <c r="J19" s="140"/>
      <c r="K19" s="140"/>
      <c r="L19" s="140"/>
      <c r="M19" s="140"/>
      <c r="N19" s="140"/>
      <c r="O19" s="140"/>
    </row>
    <row r="20" spans="1:15" ht="15.4" customHeight="1">
      <c r="A20" s="123" t="s">
        <v>331</v>
      </c>
      <c r="B20" s="199"/>
      <c r="C20" s="124">
        <v>209</v>
      </c>
      <c r="D20" s="124">
        <v>70</v>
      </c>
      <c r="E20" s="124">
        <v>59</v>
      </c>
      <c r="F20" s="124">
        <v>0</v>
      </c>
      <c r="G20" s="124">
        <v>81</v>
      </c>
      <c r="H20" s="124">
        <v>0</v>
      </c>
      <c r="I20" s="199"/>
      <c r="J20" s="124">
        <v>160</v>
      </c>
      <c r="K20" s="124">
        <v>23</v>
      </c>
      <c r="L20" s="124">
        <v>66</v>
      </c>
      <c r="M20" s="124">
        <v>0</v>
      </c>
      <c r="N20" s="124">
        <v>70</v>
      </c>
      <c r="O20" s="124">
        <v>0</v>
      </c>
    </row>
    <row r="21" spans="1:15" ht="15.4" customHeight="1">
      <c r="A21" s="164" t="s">
        <v>386</v>
      </c>
      <c r="B21" s="199"/>
      <c r="C21" s="172">
        <v>313</v>
      </c>
      <c r="D21" s="172">
        <v>70</v>
      </c>
      <c r="E21" s="172">
        <v>57</v>
      </c>
      <c r="F21" s="172">
        <v>0</v>
      </c>
      <c r="G21" s="172">
        <v>186</v>
      </c>
      <c r="H21" s="172">
        <v>0</v>
      </c>
      <c r="I21" s="199"/>
      <c r="J21" s="172">
        <v>297</v>
      </c>
      <c r="K21" s="172">
        <v>54</v>
      </c>
      <c r="L21" s="172">
        <v>71</v>
      </c>
      <c r="M21" s="172">
        <v>0</v>
      </c>
      <c r="N21" s="172">
        <v>172</v>
      </c>
      <c r="O21" s="172">
        <v>0</v>
      </c>
    </row>
    <row r="22" spans="1:15" ht="15.4" customHeight="1">
      <c r="A22" s="164" t="s">
        <v>387</v>
      </c>
      <c r="B22" s="199"/>
      <c r="C22" s="172">
        <v>-103</v>
      </c>
      <c r="D22" s="172">
        <v>0</v>
      </c>
      <c r="E22" s="172">
        <v>2</v>
      </c>
      <c r="F22" s="172">
        <v>0</v>
      </c>
      <c r="G22" s="172">
        <v>-105</v>
      </c>
      <c r="H22" s="172">
        <v>0</v>
      </c>
      <c r="I22" s="199"/>
      <c r="J22" s="172">
        <v>-137</v>
      </c>
      <c r="K22" s="172">
        <v>-31</v>
      </c>
      <c r="L22" s="172">
        <v>-5</v>
      </c>
      <c r="M22" s="172">
        <v>0</v>
      </c>
      <c r="N22" s="172">
        <v>-101</v>
      </c>
      <c r="O22" s="172">
        <v>0</v>
      </c>
    </row>
    <row r="23" spans="1:15" ht="15.4" customHeight="1">
      <c r="A23" s="123" t="s">
        <v>332</v>
      </c>
      <c r="B23" s="199"/>
      <c r="C23" s="268"/>
      <c r="D23" s="268"/>
      <c r="E23" s="268"/>
      <c r="F23" s="268"/>
      <c r="G23" s="268"/>
      <c r="H23" s="268"/>
      <c r="I23" s="199"/>
      <c r="J23" s="268"/>
      <c r="K23" s="268"/>
      <c r="L23" s="268"/>
      <c r="M23" s="268"/>
      <c r="N23" s="268"/>
      <c r="O23" s="268"/>
    </row>
    <row r="24" spans="1:15" ht="15.4" customHeight="1">
      <c r="A24" s="123" t="s">
        <v>333</v>
      </c>
      <c r="B24" s="199"/>
      <c r="C24" s="268"/>
      <c r="D24" s="268"/>
      <c r="E24" s="268"/>
      <c r="F24" s="268"/>
      <c r="G24" s="268"/>
      <c r="H24" s="268"/>
      <c r="I24" s="199"/>
      <c r="J24" s="268"/>
      <c r="K24" s="268"/>
      <c r="L24" s="268"/>
      <c r="M24" s="268"/>
      <c r="N24" s="268"/>
      <c r="O24" s="268"/>
    </row>
    <row r="25" spans="1:15" ht="15.4" customHeight="1">
      <c r="A25" s="123" t="s">
        <v>334</v>
      </c>
      <c r="B25" s="199"/>
      <c r="C25" s="268"/>
      <c r="D25" s="268"/>
      <c r="E25" s="268"/>
      <c r="F25" s="268"/>
      <c r="G25" s="268"/>
      <c r="H25" s="268"/>
      <c r="I25" s="199"/>
      <c r="J25" s="268"/>
      <c r="K25" s="268"/>
      <c r="L25" s="268"/>
      <c r="M25" s="268"/>
      <c r="N25" s="268"/>
      <c r="O25" s="268"/>
    </row>
    <row r="26" spans="1:15" ht="15.4" customHeight="1">
      <c r="A26" s="130" t="s">
        <v>335</v>
      </c>
      <c r="B26" s="199"/>
      <c r="C26" s="203">
        <v>830</v>
      </c>
      <c r="D26" s="203">
        <v>77</v>
      </c>
      <c r="E26" s="203">
        <v>382</v>
      </c>
      <c r="F26" s="203">
        <v>0</v>
      </c>
      <c r="G26" s="203">
        <v>368</v>
      </c>
      <c r="H26" s="203">
        <v>4</v>
      </c>
      <c r="I26" s="199"/>
      <c r="J26" s="203">
        <v>736</v>
      </c>
      <c r="K26" s="203">
        <v>86</v>
      </c>
      <c r="L26" s="203">
        <v>127</v>
      </c>
      <c r="M26" s="203">
        <v>0</v>
      </c>
      <c r="N26" s="203">
        <v>503</v>
      </c>
      <c r="O26" s="203">
        <v>20</v>
      </c>
    </row>
    <row r="27" spans="1:15" ht="15.4" customHeight="1">
      <c r="A27" s="123" t="s">
        <v>319</v>
      </c>
      <c r="B27" s="199"/>
      <c r="C27" s="204">
        <v>-189</v>
      </c>
      <c r="D27" s="204">
        <v>-15</v>
      </c>
      <c r="E27" s="204">
        <v>-90</v>
      </c>
      <c r="F27" s="204">
        <v>0</v>
      </c>
      <c r="G27" s="204">
        <v>-84</v>
      </c>
      <c r="H27" s="204">
        <v>1</v>
      </c>
      <c r="I27" s="199"/>
      <c r="J27" s="204">
        <v>-146</v>
      </c>
      <c r="K27" s="204">
        <v>-13</v>
      </c>
      <c r="L27" s="204">
        <v>-13</v>
      </c>
      <c r="M27" s="204">
        <v>0</v>
      </c>
      <c r="N27" s="204">
        <v>-114</v>
      </c>
      <c r="O27" s="204">
        <v>-7</v>
      </c>
    </row>
    <row r="28" spans="1:15" ht="15.4" customHeight="1">
      <c r="A28" s="123" t="s">
        <v>336</v>
      </c>
      <c r="B28" s="199"/>
      <c r="C28" s="204">
        <v>5</v>
      </c>
      <c r="D28" s="204">
        <v>0</v>
      </c>
      <c r="E28" s="204">
        <v>0</v>
      </c>
      <c r="F28" s="204">
        <v>0</v>
      </c>
      <c r="G28" s="204">
        <v>5</v>
      </c>
      <c r="H28" s="204">
        <v>0</v>
      </c>
      <c r="I28" s="205"/>
      <c r="J28" s="204">
        <v>-13</v>
      </c>
      <c r="K28" s="204">
        <v>0</v>
      </c>
      <c r="L28" s="204">
        <v>-2</v>
      </c>
      <c r="M28" s="204">
        <v>0</v>
      </c>
      <c r="N28" s="204">
        <v>-11</v>
      </c>
      <c r="O28" s="204">
        <v>0</v>
      </c>
    </row>
    <row r="29" spans="1:15" ht="15.4" customHeight="1">
      <c r="A29" s="123" t="s">
        <v>281</v>
      </c>
      <c r="B29" s="199"/>
      <c r="C29" s="204">
        <v>-4</v>
      </c>
      <c r="D29" s="204">
        <v>0</v>
      </c>
      <c r="E29" s="204">
        <v>-2</v>
      </c>
      <c r="F29" s="204">
        <v>0</v>
      </c>
      <c r="G29" s="204">
        <v>-2</v>
      </c>
      <c r="H29" s="204">
        <v>0</v>
      </c>
      <c r="I29" s="205"/>
      <c r="J29" s="204">
        <v>-6</v>
      </c>
      <c r="K29" s="204">
        <v>0</v>
      </c>
      <c r="L29" s="204">
        <v>-1</v>
      </c>
      <c r="M29" s="204">
        <v>0</v>
      </c>
      <c r="N29" s="204">
        <v>-5</v>
      </c>
      <c r="O29" s="204">
        <v>0</v>
      </c>
    </row>
    <row r="30" spans="1:15" ht="15.75" customHeight="1">
      <c r="A30" s="132" t="s">
        <v>337</v>
      </c>
      <c r="B30" s="199"/>
      <c r="C30" s="206">
        <v>643</v>
      </c>
      <c r="D30" s="206">
        <v>62</v>
      </c>
      <c r="E30" s="206">
        <v>290</v>
      </c>
      <c r="F30" s="206">
        <v>0</v>
      </c>
      <c r="G30" s="206">
        <v>286</v>
      </c>
      <c r="H30" s="206">
        <v>4</v>
      </c>
      <c r="I30" s="205"/>
      <c r="J30" s="206">
        <v>570</v>
      </c>
      <c r="K30" s="206">
        <v>73</v>
      </c>
      <c r="L30" s="206">
        <v>111</v>
      </c>
      <c r="M30" s="206">
        <v>0</v>
      </c>
      <c r="N30" s="206">
        <v>373</v>
      </c>
      <c r="O30" s="206">
        <v>13</v>
      </c>
    </row>
    <row r="31" spans="1:15" ht="15.4" customHeight="1">
      <c r="A31" s="118"/>
      <c r="B31" s="191"/>
      <c r="C31" s="191"/>
      <c r="D31" s="191"/>
      <c r="E31" s="191"/>
      <c r="F31" s="191"/>
      <c r="G31" s="191"/>
      <c r="H31" s="191"/>
      <c r="I31" s="191"/>
      <c r="J31" s="191"/>
      <c r="K31" s="191"/>
      <c r="L31" s="191"/>
      <c r="M31" s="191"/>
      <c r="N31" s="191"/>
      <c r="O31" s="191"/>
    </row>
    <row r="32" spans="1:15" ht="15.4" customHeight="1">
      <c r="A32" s="113" t="s">
        <v>388</v>
      </c>
      <c r="B32" s="191"/>
      <c r="C32" s="191"/>
      <c r="D32" s="191"/>
      <c r="E32" s="191"/>
      <c r="F32" s="191"/>
      <c r="G32" s="191"/>
      <c r="H32" s="191"/>
      <c r="I32" s="191"/>
      <c r="J32" s="191"/>
      <c r="K32" s="191"/>
      <c r="L32" s="191"/>
      <c r="M32" s="191"/>
      <c r="N32" s="191"/>
      <c r="O32" s="191"/>
    </row>
    <row r="33" spans="1:15" ht="15.75" customHeight="1">
      <c r="A33" s="130" t="s">
        <v>389</v>
      </c>
      <c r="B33" s="191"/>
      <c r="C33" s="207">
        <v>1477</v>
      </c>
      <c r="D33" s="207">
        <v>5</v>
      </c>
      <c r="E33" s="207">
        <v>802</v>
      </c>
      <c r="F33" s="207">
        <v>0</v>
      </c>
      <c r="G33" s="207">
        <v>662</v>
      </c>
      <c r="H33" s="207">
        <v>8</v>
      </c>
      <c r="I33" s="191"/>
      <c r="J33" s="207">
        <v>1854</v>
      </c>
      <c r="K33" s="207">
        <v>15</v>
      </c>
      <c r="L33" s="207">
        <v>956</v>
      </c>
      <c r="M33" s="207">
        <v>0</v>
      </c>
      <c r="N33" s="207">
        <v>877</v>
      </c>
      <c r="O33" s="207">
        <v>6</v>
      </c>
    </row>
    <row r="34" spans="1:15" ht="15.4" customHeight="1">
      <c r="A34" s="130" t="s">
        <v>390</v>
      </c>
      <c r="B34" s="191"/>
      <c r="C34" s="207">
        <v>2739</v>
      </c>
      <c r="D34" s="207">
        <v>2121</v>
      </c>
      <c r="E34" s="207">
        <v>360</v>
      </c>
      <c r="F34" s="207">
        <v>0</v>
      </c>
      <c r="G34" s="207">
        <v>233</v>
      </c>
      <c r="H34" s="207">
        <v>25</v>
      </c>
      <c r="I34" s="191"/>
      <c r="J34" s="207">
        <v>2346</v>
      </c>
      <c r="K34" s="207">
        <v>1370</v>
      </c>
      <c r="L34" s="207">
        <v>684</v>
      </c>
      <c r="M34" s="207">
        <v>0</v>
      </c>
      <c r="N34" s="207">
        <v>281</v>
      </c>
      <c r="O34" s="207">
        <v>11</v>
      </c>
    </row>
    <row r="35" spans="1:15" ht="15.4" customHeight="1">
      <c r="A35" s="113"/>
      <c r="B35" s="191"/>
      <c r="C35" s="191"/>
      <c r="D35" s="191"/>
      <c r="E35" s="191"/>
      <c r="F35" s="191"/>
      <c r="G35" s="191"/>
      <c r="H35" s="191"/>
      <c r="I35" s="191"/>
      <c r="J35" s="191"/>
      <c r="K35" s="191"/>
      <c r="L35" s="191"/>
      <c r="M35" s="191"/>
      <c r="N35" s="191"/>
      <c r="O35" s="191"/>
    </row>
    <row r="36" spans="1:15" ht="15.4" customHeight="1">
      <c r="A36" s="113" t="s">
        <v>391</v>
      </c>
      <c r="B36" s="191"/>
      <c r="C36" s="191"/>
      <c r="D36" s="191"/>
      <c r="E36" s="191"/>
      <c r="F36" s="191"/>
      <c r="G36" s="191"/>
      <c r="H36" s="191"/>
      <c r="I36" s="191"/>
      <c r="J36" s="191"/>
      <c r="K36" s="191"/>
      <c r="L36" s="191"/>
      <c r="M36" s="191"/>
      <c r="N36" s="191"/>
      <c r="O36" s="191"/>
    </row>
    <row r="37" spans="1:15" ht="15.4" customHeight="1">
      <c r="A37" s="130" t="s">
        <v>392</v>
      </c>
      <c r="B37" s="191"/>
      <c r="C37" s="207">
        <v>18863</v>
      </c>
      <c r="D37" s="207">
        <v>0</v>
      </c>
      <c r="E37" s="207">
        <v>19033</v>
      </c>
      <c r="F37" s="207">
        <v>0</v>
      </c>
      <c r="G37" s="207">
        <v>-170</v>
      </c>
      <c r="H37" s="207">
        <v>0</v>
      </c>
      <c r="I37" s="191"/>
      <c r="J37" s="207">
        <v>20177</v>
      </c>
      <c r="K37" s="207">
        <v>0</v>
      </c>
      <c r="L37" s="207">
        <v>20579</v>
      </c>
      <c r="M37" s="207">
        <v>0</v>
      </c>
      <c r="N37" s="207">
        <v>-402</v>
      </c>
      <c r="O37" s="207">
        <v>0</v>
      </c>
    </row>
    <row r="38" spans="1:15" ht="15.4" customHeight="1">
      <c r="A38" s="123" t="s">
        <v>393</v>
      </c>
      <c r="B38" s="199"/>
      <c r="C38" s="124">
        <v>19191</v>
      </c>
      <c r="D38" s="124">
        <v>0</v>
      </c>
      <c r="E38" s="124">
        <v>19172</v>
      </c>
      <c r="F38" s="124">
        <v>0</v>
      </c>
      <c r="G38" s="124">
        <v>19</v>
      </c>
      <c r="H38" s="124">
        <v>0</v>
      </c>
      <c r="I38" s="199"/>
      <c r="J38" s="124">
        <v>20850</v>
      </c>
      <c r="K38" s="124">
        <v>0</v>
      </c>
      <c r="L38" s="124">
        <v>20777</v>
      </c>
      <c r="M38" s="124">
        <v>0</v>
      </c>
      <c r="N38" s="124">
        <v>73</v>
      </c>
      <c r="O38" s="124">
        <v>0</v>
      </c>
    </row>
    <row r="39" spans="1:15" ht="15.4" customHeight="1">
      <c r="A39" s="123" t="s">
        <v>394</v>
      </c>
      <c r="B39" s="199"/>
      <c r="C39" s="124">
        <v>-240</v>
      </c>
      <c r="D39" s="124">
        <v>0</v>
      </c>
      <c r="E39" s="124">
        <v>-139</v>
      </c>
      <c r="F39" s="124">
        <v>0</v>
      </c>
      <c r="G39" s="124">
        <v>-101</v>
      </c>
      <c r="H39" s="124">
        <v>0</v>
      </c>
      <c r="I39" s="199"/>
      <c r="J39" s="124">
        <v>-558</v>
      </c>
      <c r="K39" s="124">
        <v>0</v>
      </c>
      <c r="L39" s="124">
        <v>-198</v>
      </c>
      <c r="M39" s="124">
        <v>0</v>
      </c>
      <c r="N39" s="124">
        <v>-360</v>
      </c>
      <c r="O39" s="124">
        <v>0</v>
      </c>
    </row>
    <row r="40" spans="1:15" ht="15.4" customHeight="1">
      <c r="A40" s="123" t="s">
        <v>395</v>
      </c>
      <c r="B40" s="199"/>
      <c r="C40" s="124">
        <v>-88</v>
      </c>
      <c r="D40" s="124">
        <v>0</v>
      </c>
      <c r="E40" s="124">
        <v>0</v>
      </c>
      <c r="F40" s="124">
        <v>0</v>
      </c>
      <c r="G40" s="124">
        <v>-88</v>
      </c>
      <c r="H40" s="124">
        <v>0</v>
      </c>
      <c r="I40" s="199"/>
      <c r="J40" s="124">
        <v>-115</v>
      </c>
      <c r="K40" s="124">
        <v>0</v>
      </c>
      <c r="L40" s="124">
        <v>0</v>
      </c>
      <c r="M40" s="124">
        <v>0</v>
      </c>
      <c r="N40" s="124">
        <v>-115</v>
      </c>
      <c r="O40" s="124">
        <v>0</v>
      </c>
    </row>
    <row r="41" spans="1:15" ht="11.25" customHeight="1">
      <c r="A41" s="15" t="s">
        <v>8</v>
      </c>
    </row>
  </sheetData>
  <mergeCells count="6">
    <mergeCell ref="A2:O2"/>
    <mergeCell ref="N3:O3"/>
    <mergeCell ref="N4:O4"/>
    <mergeCell ref="A6:A7"/>
    <mergeCell ref="C6:H6"/>
    <mergeCell ref="J6:O6"/>
  </mergeCells>
  <hyperlinks>
    <hyperlink ref="A1" location="'Summary'!$A$13" tooltip="Return to Summary" display="'Summary'!$A$13" xr:uid="{0E817F7D-6437-44F9-978F-E145ED47015F}"/>
  </hyperlinks>
  <printOptions horizontalCentered="1"/>
  <pageMargins left="0.23622047244094491" right="0.23622047244094491" top="0.74803149606299213" bottom="0.74803149606299213" header="0.31496062992125984" footer="0.31496062992125984"/>
  <pageSetup paperSize="9" scale="84" orientation="landscape" r:id="rId1"/>
  <headerFooter>
    <oddFooter>&amp;CPage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C586E-AAD6-4BD8-81D8-6D7AFBB1301D}">
  <sheetPr codeName="Sheet12">
    <pageSetUpPr fitToPage="1"/>
  </sheetPr>
  <dimension ref="A1:H39"/>
  <sheetViews>
    <sheetView showGridLines="0" view="pageBreakPreview" zoomScale="145" zoomScaleNormal="100" zoomScaleSheetLayoutView="145" workbookViewId="0"/>
  </sheetViews>
  <sheetFormatPr defaultColWidth="8" defaultRowHeight="12.75" customHeight="1"/>
  <cols>
    <col min="1" max="1" width="70.140625" style="6" customWidth="1"/>
    <col min="2" max="2" width="3.7109375" style="6" customWidth="1"/>
    <col min="3" max="4" width="18.7109375" style="6" customWidth="1"/>
    <col min="5" max="5" width="3.7109375" style="6" customWidth="1"/>
    <col min="6" max="6" width="18.7109375" style="6" customWidth="1"/>
    <col min="7" max="7" width="18.85546875" style="6" customWidth="1"/>
    <col min="8" max="8" width="8" style="6" customWidth="1"/>
    <col min="9" max="16384" width="8" style="6"/>
  </cols>
  <sheetData>
    <row r="1" spans="1:8" ht="15.75" thickBot="1">
      <c r="A1" s="4" t="s">
        <v>4</v>
      </c>
    </row>
    <row r="2" spans="1:8" ht="13.35" customHeight="1">
      <c r="A2" s="584" t="s">
        <v>349</v>
      </c>
      <c r="B2" s="585">
        <v>0</v>
      </c>
      <c r="C2" s="585">
        <v>0</v>
      </c>
      <c r="D2" s="585">
        <v>0</v>
      </c>
      <c r="E2" s="585">
        <v>0</v>
      </c>
      <c r="F2" s="585">
        <v>0</v>
      </c>
      <c r="G2" s="586">
        <v>0</v>
      </c>
      <c r="H2" s="14"/>
    </row>
    <row r="3" spans="1:8" ht="13.35" customHeight="1">
      <c r="A3" s="587"/>
      <c r="B3" s="588"/>
      <c r="C3" s="588"/>
      <c r="D3" s="588"/>
      <c r="E3" s="588"/>
      <c r="F3" s="588"/>
      <c r="G3" s="589"/>
      <c r="H3" s="14"/>
    </row>
    <row r="4" spans="1:8" ht="13.35" customHeight="1">
      <c r="A4" s="595" t="s">
        <v>350</v>
      </c>
      <c r="B4" s="118"/>
      <c r="C4" s="283"/>
      <c r="D4" s="283"/>
      <c r="E4" s="118"/>
      <c r="F4" s="590" t="s">
        <v>9</v>
      </c>
      <c r="G4" s="591">
        <v>0</v>
      </c>
      <c r="H4" s="14"/>
    </row>
    <row r="5" spans="1:8" ht="13.35" customHeight="1" thickBot="1">
      <c r="A5" s="596">
        <v>0</v>
      </c>
      <c r="B5" s="139"/>
      <c r="C5" s="284"/>
      <c r="D5" s="284"/>
      <c r="E5" s="139"/>
      <c r="F5" s="592" t="s">
        <v>11</v>
      </c>
      <c r="G5" s="593">
        <v>0</v>
      </c>
      <c r="H5" s="14"/>
    </row>
    <row r="6" spans="1:8" ht="13.35" customHeight="1">
      <c r="A6" s="118"/>
      <c r="B6" s="118"/>
      <c r="C6" s="594"/>
      <c r="D6" s="594"/>
      <c r="E6" s="118"/>
      <c r="F6" s="594"/>
      <c r="G6" s="594"/>
    </row>
    <row r="7" spans="1:8" ht="13.35" customHeight="1">
      <c r="A7" s="118"/>
      <c r="B7" s="118"/>
      <c r="C7" s="578" t="s">
        <v>126</v>
      </c>
      <c r="D7" s="561">
        <v>0</v>
      </c>
      <c r="E7" s="118"/>
      <c r="F7" s="578" t="s">
        <v>134</v>
      </c>
      <c r="G7" s="561">
        <v>0</v>
      </c>
    </row>
    <row r="8" spans="1:8" ht="13.35" customHeight="1" thickBot="1">
      <c r="A8" s="285"/>
      <c r="B8" s="113"/>
      <c r="C8" s="159" t="s">
        <v>95</v>
      </c>
      <c r="D8" s="161" t="s">
        <v>351</v>
      </c>
      <c r="E8" s="113"/>
      <c r="F8" s="159" t="s">
        <v>95</v>
      </c>
      <c r="G8" s="161" t="s">
        <v>351</v>
      </c>
    </row>
    <row r="9" spans="1:8" ht="13.35" customHeight="1" thickBot="1">
      <c r="A9" s="286" t="s">
        <v>352</v>
      </c>
      <c r="B9" s="113"/>
      <c r="C9" s="133">
        <v>910</v>
      </c>
      <c r="D9" s="133">
        <v>321</v>
      </c>
      <c r="E9" s="113"/>
      <c r="F9" s="133">
        <v>845</v>
      </c>
      <c r="G9" s="133">
        <v>314</v>
      </c>
    </row>
    <row r="10" spans="1:8" ht="13.35" customHeight="1" thickBot="1">
      <c r="A10" s="287" t="s">
        <v>353</v>
      </c>
      <c r="B10" s="113"/>
      <c r="C10" s="288">
        <v>18</v>
      </c>
      <c r="D10" s="288">
        <v>18</v>
      </c>
      <c r="E10" s="113"/>
      <c r="F10" s="288">
        <v>-11</v>
      </c>
      <c r="G10" s="288">
        <v>9</v>
      </c>
    </row>
    <row r="11" spans="1:8" ht="13.35" customHeight="1" thickBot="1">
      <c r="A11" s="287" t="s">
        <v>354</v>
      </c>
      <c r="B11" s="113"/>
      <c r="C11" s="288">
        <v>20</v>
      </c>
      <c r="D11" s="579">
        <v>-24</v>
      </c>
      <c r="E11" s="113"/>
      <c r="F11" s="288">
        <v>2</v>
      </c>
      <c r="G11" s="579">
        <v>9</v>
      </c>
    </row>
    <row r="12" spans="1:8" ht="13.35" customHeight="1" thickBot="1">
      <c r="A12" s="287" t="s">
        <v>355</v>
      </c>
      <c r="B12" s="113"/>
      <c r="C12" s="288">
        <v>-103</v>
      </c>
      <c r="D12" s="580">
        <v>0</v>
      </c>
      <c r="E12" s="113"/>
      <c r="F12" s="288">
        <v>13</v>
      </c>
      <c r="G12" s="582">
        <v>0</v>
      </c>
    </row>
    <row r="13" spans="1:8" ht="13.35" customHeight="1" thickBot="1">
      <c r="A13" s="287" t="s">
        <v>356</v>
      </c>
      <c r="B13" s="113"/>
      <c r="C13" s="289">
        <v>0</v>
      </c>
      <c r="D13" s="581">
        <v>0</v>
      </c>
      <c r="E13" s="113"/>
      <c r="F13" s="289">
        <v>-5</v>
      </c>
      <c r="G13" s="583">
        <v>0</v>
      </c>
    </row>
    <row r="14" spans="1:8" ht="13.35" customHeight="1" thickBot="1">
      <c r="A14" s="286" t="s">
        <v>357</v>
      </c>
      <c r="B14" s="113"/>
      <c r="C14" s="290">
        <v>845</v>
      </c>
      <c r="D14" s="133">
        <v>314</v>
      </c>
      <c r="E14" s="113"/>
      <c r="F14" s="290">
        <v>843</v>
      </c>
      <c r="G14" s="133">
        <v>332</v>
      </c>
    </row>
    <row r="15" spans="1:8" ht="13.35" customHeight="1" thickBot="1">
      <c r="A15" s="291" t="s">
        <v>358</v>
      </c>
      <c r="B15" s="113"/>
      <c r="C15" s="288">
        <v>218</v>
      </c>
      <c r="D15" s="288">
        <v>87</v>
      </c>
      <c r="E15" s="113"/>
      <c r="F15" s="288">
        <v>218</v>
      </c>
      <c r="G15" s="288">
        <v>85</v>
      </c>
    </row>
    <row r="16" spans="1:8" ht="13.35" customHeight="1" thickBot="1">
      <c r="A16" s="291" t="s">
        <v>359</v>
      </c>
      <c r="B16" s="113"/>
      <c r="C16" s="288">
        <v>521</v>
      </c>
      <c r="D16" s="288">
        <v>227</v>
      </c>
      <c r="E16" s="113"/>
      <c r="F16" s="288">
        <v>528</v>
      </c>
      <c r="G16" s="288">
        <v>247</v>
      </c>
    </row>
    <row r="17" spans="1:7" ht="13.35" customHeight="1" thickBot="1">
      <c r="A17" s="291" t="s">
        <v>360</v>
      </c>
      <c r="B17" s="113"/>
      <c r="C17" s="288">
        <v>105</v>
      </c>
      <c r="D17" s="292"/>
      <c r="E17" s="113"/>
      <c r="F17" s="288">
        <v>97</v>
      </c>
      <c r="G17" s="292"/>
    </row>
    <row r="18" spans="1:7" ht="13.35" customHeight="1" thickBot="1">
      <c r="A18" s="113"/>
      <c r="B18" s="113"/>
      <c r="C18" s="246"/>
      <c r="D18" s="246"/>
      <c r="E18" s="113"/>
      <c r="F18" s="246"/>
      <c r="G18" s="246"/>
    </row>
    <row r="19" spans="1:7" ht="13.35" customHeight="1" thickBot="1">
      <c r="A19" s="293" t="s">
        <v>361</v>
      </c>
      <c r="B19" s="113"/>
      <c r="C19" s="290">
        <v>1589</v>
      </c>
      <c r="D19" s="290"/>
      <c r="E19" s="113"/>
      <c r="F19" s="290">
        <v>1555</v>
      </c>
      <c r="G19" s="290"/>
    </row>
    <row r="20" spans="1:7" ht="13.35" customHeight="1" thickBot="1">
      <c r="A20" s="118"/>
      <c r="B20" s="113"/>
      <c r="C20" s="118"/>
      <c r="D20" s="246"/>
      <c r="E20" s="113"/>
      <c r="F20" s="118"/>
      <c r="G20" s="246"/>
    </row>
    <row r="21" spans="1:7" ht="13.35" customHeight="1" thickBot="1">
      <c r="A21" s="293" t="s">
        <v>362</v>
      </c>
      <c r="B21" s="113"/>
      <c r="C21" s="290">
        <v>1916</v>
      </c>
      <c r="D21" s="290"/>
      <c r="E21" s="113"/>
      <c r="F21" s="290">
        <v>1880</v>
      </c>
      <c r="G21" s="290"/>
    </row>
    <row r="22" spans="1:7" ht="13.35" customHeight="1" thickBot="1">
      <c r="A22" s="291" t="s">
        <v>363</v>
      </c>
      <c r="B22" s="113"/>
      <c r="C22" s="294">
        <v>1382</v>
      </c>
      <c r="D22" s="294">
        <v>797</v>
      </c>
      <c r="E22" s="113"/>
      <c r="F22" s="294">
        <v>1334</v>
      </c>
      <c r="G22" s="294">
        <v>743</v>
      </c>
    </row>
    <row r="23" spans="1:7" ht="13.35" customHeight="1" thickBot="1">
      <c r="A23" s="291" t="s">
        <v>364</v>
      </c>
      <c r="B23" s="113"/>
      <c r="C23" s="294">
        <v>23</v>
      </c>
      <c r="D23" s="294">
        <v>17</v>
      </c>
      <c r="E23" s="113"/>
      <c r="F23" s="294">
        <v>45</v>
      </c>
      <c r="G23" s="294">
        <v>32</v>
      </c>
    </row>
    <row r="24" spans="1:7" ht="13.35" customHeight="1" thickBot="1">
      <c r="A24" s="291" t="s">
        <v>365</v>
      </c>
      <c r="B24" s="113"/>
      <c r="C24" s="294">
        <v>384</v>
      </c>
      <c r="D24" s="295"/>
      <c r="E24" s="113"/>
      <c r="F24" s="294">
        <v>388</v>
      </c>
      <c r="G24" s="295"/>
    </row>
    <row r="25" spans="1:7" ht="13.35" customHeight="1" thickBot="1">
      <c r="A25" s="291" t="s">
        <v>93</v>
      </c>
      <c r="B25" s="113"/>
      <c r="C25" s="294">
        <v>128</v>
      </c>
      <c r="D25" s="295"/>
      <c r="E25" s="113"/>
      <c r="F25" s="294">
        <v>113</v>
      </c>
      <c r="G25" s="295"/>
    </row>
    <row r="26" spans="1:7" ht="13.35" customHeight="1" thickBot="1">
      <c r="A26" s="246"/>
      <c r="B26" s="113"/>
      <c r="C26" s="246"/>
      <c r="D26" s="246"/>
      <c r="E26" s="113"/>
      <c r="F26" s="246"/>
      <c r="G26" s="246"/>
    </row>
    <row r="27" spans="1:7" ht="13.35" customHeight="1" thickBot="1">
      <c r="A27" s="296" t="s">
        <v>366</v>
      </c>
      <c r="B27" s="113"/>
      <c r="C27" s="297">
        <v>-1404</v>
      </c>
      <c r="D27" s="295"/>
      <c r="E27" s="113"/>
      <c r="F27" s="297">
        <v>-1457</v>
      </c>
      <c r="G27" s="295"/>
    </row>
    <row r="28" spans="1:7" ht="13.35" customHeight="1" thickBot="1">
      <c r="A28" s="291" t="s">
        <v>367</v>
      </c>
      <c r="B28" s="113"/>
      <c r="C28" s="288">
        <v>-384</v>
      </c>
      <c r="D28" s="295"/>
      <c r="E28" s="113"/>
      <c r="F28" s="288">
        <v>-388</v>
      </c>
      <c r="G28" s="295"/>
    </row>
    <row r="29" spans="1:7" ht="13.35" customHeight="1" thickBot="1">
      <c r="A29" s="298" t="s">
        <v>331</v>
      </c>
      <c r="B29" s="113"/>
      <c r="C29" s="299">
        <v>1</v>
      </c>
      <c r="D29" s="295"/>
      <c r="E29" s="113"/>
      <c r="F29" s="299">
        <v>39</v>
      </c>
      <c r="G29" s="295"/>
    </row>
    <row r="30" spans="1:7" ht="13.35" customHeight="1" thickBot="1">
      <c r="A30" s="300" t="s">
        <v>335</v>
      </c>
      <c r="B30" s="113"/>
      <c r="C30" s="301">
        <v>513</v>
      </c>
      <c r="D30" s="301"/>
      <c r="E30" s="118"/>
      <c r="F30" s="301">
        <v>462</v>
      </c>
      <c r="G30" s="301"/>
    </row>
    <row r="31" spans="1:7" ht="13.35" customHeight="1" thickBot="1">
      <c r="A31" s="141" t="s">
        <v>319</v>
      </c>
      <c r="B31" s="113"/>
      <c r="C31" s="288">
        <v>-130</v>
      </c>
      <c r="D31" s="295"/>
      <c r="E31" s="118"/>
      <c r="F31" s="288">
        <v>-125</v>
      </c>
      <c r="G31" s="295"/>
    </row>
    <row r="32" spans="1:7" ht="13.35" customHeight="1" thickBot="1">
      <c r="A32" s="141" t="s">
        <v>336</v>
      </c>
      <c r="B32" s="113"/>
      <c r="C32" s="288">
        <v>30</v>
      </c>
      <c r="D32" s="295"/>
      <c r="E32" s="118"/>
      <c r="F32" s="288">
        <v>35</v>
      </c>
      <c r="G32" s="295"/>
    </row>
    <row r="33" spans="1:7" ht="13.35" customHeight="1" thickBot="1">
      <c r="A33" s="141" t="s">
        <v>281</v>
      </c>
      <c r="B33" s="113"/>
      <c r="C33" s="288">
        <v>-14</v>
      </c>
      <c r="D33" s="295"/>
      <c r="E33" s="118"/>
      <c r="F33" s="288">
        <v>-12</v>
      </c>
      <c r="G33" s="295"/>
    </row>
    <row r="34" spans="1:7" ht="24.95" customHeight="1" thickBot="1">
      <c r="A34" s="143" t="s">
        <v>368</v>
      </c>
      <c r="B34" s="113"/>
      <c r="C34" s="302">
        <v>400</v>
      </c>
      <c r="D34" s="302"/>
      <c r="E34" s="113"/>
      <c r="F34" s="302">
        <v>360</v>
      </c>
      <c r="G34" s="302"/>
    </row>
    <row r="35" spans="1:7" ht="13.35" customHeight="1" thickBot="1">
      <c r="A35" s="225"/>
      <c r="B35" s="118"/>
      <c r="C35" s="225"/>
      <c r="D35" s="246"/>
      <c r="E35" s="118"/>
      <c r="F35" s="225"/>
      <c r="G35" s="246"/>
    </row>
    <row r="36" spans="1:7" ht="13.35" customHeight="1" thickBot="1">
      <c r="A36" s="303" t="s">
        <v>369</v>
      </c>
      <c r="B36" s="118"/>
      <c r="C36" s="304">
        <v>751</v>
      </c>
      <c r="D36" s="295"/>
      <c r="E36" s="118"/>
      <c r="F36" s="304">
        <v>736</v>
      </c>
      <c r="G36" s="295"/>
    </row>
    <row r="37" spans="1:7" ht="13.35" customHeight="1" thickBot="1">
      <c r="A37" s="303" t="s">
        <v>370</v>
      </c>
      <c r="B37" s="118"/>
      <c r="C37" s="305">
        <v>18.2</v>
      </c>
      <c r="D37" s="295"/>
      <c r="E37" s="118"/>
      <c r="F37" s="305">
        <v>18</v>
      </c>
      <c r="G37" s="295"/>
    </row>
    <row r="38" spans="1:7" ht="13.35" customHeight="1" thickBot="1">
      <c r="A38" s="303" t="s">
        <v>371</v>
      </c>
      <c r="B38" s="118"/>
      <c r="C38" s="306">
        <v>0.66600000000000004</v>
      </c>
      <c r="D38" s="295"/>
      <c r="E38" s="118"/>
      <c r="F38" s="306">
        <v>0.71599999999999997</v>
      </c>
      <c r="G38" s="295"/>
    </row>
    <row r="39" spans="1:7" ht="11.25" customHeight="1" thickTop="1">
      <c r="A39" s="12" t="s">
        <v>8</v>
      </c>
      <c r="C39" s="65"/>
      <c r="D39" s="65"/>
      <c r="E39" s="66"/>
      <c r="F39" s="65"/>
      <c r="G39" s="65"/>
    </row>
  </sheetData>
  <mergeCells count="11">
    <mergeCell ref="C7:D7"/>
    <mergeCell ref="F7:G7"/>
    <mergeCell ref="D11:D13"/>
    <mergeCell ref="G11:G13"/>
    <mergeCell ref="A2:G2"/>
    <mergeCell ref="A3:G3"/>
    <mergeCell ref="F4:G4"/>
    <mergeCell ref="F5:G5"/>
    <mergeCell ref="C6:D6"/>
    <mergeCell ref="F6:G6"/>
    <mergeCell ref="A4:A5"/>
  </mergeCells>
  <hyperlinks>
    <hyperlink ref="A1" location="'Summary'!$A$14" tooltip="Return to Summary" display="'Summary'!$A$14" xr:uid="{9148BBA8-A0DD-4145-AF65-112C3B6308E6}"/>
  </hyperlinks>
  <printOptions horizontalCentered="1"/>
  <pageMargins left="0.23622047244094491" right="0.23622047244094491" top="0.74803149606299213" bottom="0.74803149606299213" header="0.31496062992125984" footer="0.31496062992125984"/>
  <pageSetup paperSize="9" scale="94" orientation="landscape" r:id="rId1"/>
  <headerFooter>
    <oddFooter>&amp;CPage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9B0CD-6530-4C6F-8B38-3E2A57B1FE22}">
  <sheetPr codeName="Sheet13">
    <pageSetUpPr fitToPage="1"/>
  </sheetPr>
  <dimension ref="A1:F34"/>
  <sheetViews>
    <sheetView showGridLines="0" view="pageBreakPreview" zoomScale="160" zoomScaleNormal="145" zoomScaleSheetLayoutView="160" workbookViewId="0">
      <selection activeCell="C21" sqref="C21"/>
    </sheetView>
  </sheetViews>
  <sheetFormatPr defaultColWidth="8" defaultRowHeight="12.75"/>
  <cols>
    <col min="1" max="1" width="59.140625" style="6" bestFit="1" customWidth="1"/>
    <col min="2" max="2" width="3" style="6" customWidth="1"/>
    <col min="3" max="3" width="24.85546875" style="6" customWidth="1"/>
    <col min="4" max="4" width="3" style="6" customWidth="1"/>
    <col min="5" max="5" width="24.85546875" style="6" customWidth="1"/>
    <col min="6" max="6" width="8" style="6" customWidth="1"/>
    <col min="7" max="16384" width="8" style="6"/>
  </cols>
  <sheetData>
    <row r="1" spans="1:6" ht="15.75" thickBot="1">
      <c r="A1" s="4" t="s">
        <v>4</v>
      </c>
    </row>
    <row r="2" spans="1:6">
      <c r="A2" s="537" t="s">
        <v>329</v>
      </c>
      <c r="B2" s="538">
        <v>0</v>
      </c>
      <c r="C2" s="538">
        <v>0</v>
      </c>
      <c r="D2" s="538">
        <v>0</v>
      </c>
      <c r="E2" s="539">
        <v>0</v>
      </c>
      <c r="F2" s="14"/>
    </row>
    <row r="3" spans="1:6">
      <c r="A3" s="212"/>
      <c r="B3" s="113"/>
      <c r="C3" s="113"/>
      <c r="D3" s="113"/>
      <c r="E3" s="307" t="s">
        <v>9</v>
      </c>
      <c r="F3" s="14"/>
    </row>
    <row r="4" spans="1:6" ht="13.5" thickBot="1">
      <c r="A4" s="114" t="s">
        <v>10</v>
      </c>
      <c r="B4" s="115"/>
      <c r="C4" s="115"/>
      <c r="D4" s="115"/>
      <c r="E4" s="308" t="s">
        <v>11</v>
      </c>
      <c r="F4" s="14"/>
    </row>
    <row r="5" spans="1:6">
      <c r="A5" s="113"/>
      <c r="B5" s="113"/>
      <c r="C5" s="113"/>
      <c r="D5" s="113"/>
      <c r="E5" s="113"/>
    </row>
    <row r="6" spans="1:6" ht="21.75" customHeight="1">
      <c r="A6" s="208" t="s">
        <v>330</v>
      </c>
      <c r="B6" s="113"/>
      <c r="C6" s="209" t="s">
        <v>126</v>
      </c>
      <c r="D6" s="113"/>
      <c r="E6" s="209" t="s">
        <v>134</v>
      </c>
    </row>
    <row r="7" spans="1:6">
      <c r="A7" s="123" t="s">
        <v>331</v>
      </c>
      <c r="B7" s="113"/>
      <c r="C7" s="124">
        <v>230</v>
      </c>
      <c r="D7" s="167"/>
      <c r="E7" s="124">
        <v>374</v>
      </c>
    </row>
    <row r="8" spans="1:6">
      <c r="A8" s="181" t="s">
        <v>332</v>
      </c>
      <c r="B8" s="113"/>
      <c r="C8" s="124">
        <v>994</v>
      </c>
      <c r="D8" s="167"/>
      <c r="E8" s="124">
        <v>1067</v>
      </c>
    </row>
    <row r="9" spans="1:6">
      <c r="A9" s="123" t="s">
        <v>333</v>
      </c>
      <c r="B9" s="113"/>
      <c r="C9" s="124">
        <v>-1571</v>
      </c>
      <c r="D9" s="167"/>
      <c r="E9" s="124">
        <v>-1781</v>
      </c>
    </row>
    <row r="10" spans="1:6">
      <c r="A10" s="181" t="s">
        <v>334</v>
      </c>
      <c r="B10" s="113"/>
      <c r="C10" s="124">
        <v>-759</v>
      </c>
      <c r="D10" s="167"/>
      <c r="E10" s="124">
        <v>-940</v>
      </c>
    </row>
    <row r="11" spans="1:6">
      <c r="A11" s="210" t="s">
        <v>335</v>
      </c>
      <c r="B11" s="113"/>
      <c r="C11" s="211">
        <v>-1107</v>
      </c>
      <c r="D11" s="213"/>
      <c r="E11" s="211">
        <v>-1280</v>
      </c>
    </row>
    <row r="12" spans="1:6">
      <c r="A12" s="181" t="s">
        <v>319</v>
      </c>
      <c r="B12" s="113"/>
      <c r="C12" s="124">
        <v>292</v>
      </c>
      <c r="D12" s="167"/>
      <c r="E12" s="124">
        <v>280</v>
      </c>
    </row>
    <row r="13" spans="1:6">
      <c r="A13" s="123" t="s">
        <v>336</v>
      </c>
      <c r="B13" s="113"/>
      <c r="C13" s="124">
        <v>0</v>
      </c>
      <c r="D13" s="167"/>
      <c r="E13" s="124">
        <v>0</v>
      </c>
    </row>
    <row r="14" spans="1:6">
      <c r="A14" s="123" t="s">
        <v>281</v>
      </c>
      <c r="B14" s="113"/>
      <c r="C14" s="124">
        <v>0</v>
      </c>
      <c r="D14" s="167"/>
      <c r="E14" s="124">
        <v>0</v>
      </c>
    </row>
    <row r="15" spans="1:6">
      <c r="A15" s="132" t="s">
        <v>337</v>
      </c>
      <c r="B15" s="113"/>
      <c r="C15" s="133">
        <v>-814</v>
      </c>
      <c r="D15" s="184"/>
      <c r="E15" s="133">
        <v>-1000</v>
      </c>
    </row>
    <row r="16" spans="1:6" ht="15">
      <c r="A16" s="168" t="s">
        <v>338</v>
      </c>
      <c r="B16" s="113"/>
      <c r="C16"/>
      <c r="D16"/>
      <c r="E16"/>
    </row>
    <row r="17" spans="1:5" ht="15">
      <c r="A17"/>
      <c r="B17"/>
      <c r="C17"/>
      <c r="D17"/>
      <c r="E17"/>
    </row>
    <row r="18" spans="1:5">
      <c r="A18" s="132" t="s">
        <v>339</v>
      </c>
      <c r="B18" s="113"/>
      <c r="C18" s="450">
        <v>4.5</v>
      </c>
      <c r="D18" s="113"/>
      <c r="E18" s="450">
        <v>4.5</v>
      </c>
    </row>
    <row r="19" spans="1:5">
      <c r="A19" s="181" t="s">
        <v>340</v>
      </c>
      <c r="B19" s="113"/>
      <c r="C19" s="449">
        <v>5.5</v>
      </c>
      <c r="D19" s="113"/>
      <c r="E19" s="449">
        <v>6.5</v>
      </c>
    </row>
    <row r="20" spans="1:5">
      <c r="A20" s="164" t="s">
        <v>136</v>
      </c>
      <c r="B20" s="168"/>
      <c r="C20" s="451">
        <v>2.9</v>
      </c>
      <c r="D20" s="168"/>
      <c r="E20" s="451">
        <v>3.6</v>
      </c>
    </row>
    <row r="21" spans="1:5">
      <c r="A21" s="164" t="s">
        <v>341</v>
      </c>
      <c r="B21" s="168"/>
      <c r="C21" s="451">
        <v>2.2999999999999998</v>
      </c>
      <c r="D21" s="168"/>
      <c r="E21" s="451">
        <v>2.7</v>
      </c>
    </row>
    <row r="22" spans="1:5">
      <c r="A22" s="164" t="s">
        <v>16</v>
      </c>
      <c r="B22" s="168"/>
      <c r="C22" s="451">
        <v>0.3</v>
      </c>
      <c r="D22" s="168"/>
      <c r="E22" s="451">
        <v>0.2</v>
      </c>
    </row>
    <row r="23" spans="1:5">
      <c r="A23" s="181" t="s">
        <v>237</v>
      </c>
      <c r="B23" s="113"/>
      <c r="C23" s="449">
        <v>-3.5</v>
      </c>
      <c r="D23" s="113"/>
      <c r="E23" s="449">
        <v>-3.8</v>
      </c>
    </row>
    <row r="24" spans="1:5">
      <c r="A24" s="181" t="s">
        <v>342</v>
      </c>
      <c r="B24" s="113"/>
      <c r="C24" s="449">
        <v>-2.2999999999999998</v>
      </c>
      <c r="D24" s="113"/>
      <c r="E24" s="449">
        <v>-1.1000000000000001</v>
      </c>
    </row>
    <row r="25" spans="1:5">
      <c r="A25" s="181" t="s">
        <v>343</v>
      </c>
      <c r="B25" s="113"/>
      <c r="C25" s="449">
        <v>-1</v>
      </c>
      <c r="D25" s="113"/>
      <c r="E25" s="449">
        <v>-1.1000000000000001</v>
      </c>
    </row>
    <row r="26" spans="1:5">
      <c r="A26" s="181" t="s">
        <v>344</v>
      </c>
      <c r="B26" s="113"/>
      <c r="C26" s="449">
        <v>1</v>
      </c>
      <c r="D26" s="113"/>
      <c r="E26" s="449">
        <v>-0.4</v>
      </c>
    </row>
    <row r="27" spans="1:5">
      <c r="A27" s="181" t="s">
        <v>345</v>
      </c>
      <c r="B27" s="113"/>
      <c r="C27" s="449">
        <v>0.6</v>
      </c>
      <c r="D27" s="113"/>
      <c r="E27" s="449">
        <v>-1.1000000000000001</v>
      </c>
    </row>
    <row r="28" spans="1:5">
      <c r="A28" s="181" t="s">
        <v>93</v>
      </c>
      <c r="B28" s="113"/>
      <c r="C28" s="449">
        <v>-0.2</v>
      </c>
      <c r="D28" s="113"/>
      <c r="E28" s="449">
        <v>0.6</v>
      </c>
    </row>
    <row r="29" spans="1:5">
      <c r="A29" s="132" t="s">
        <v>346</v>
      </c>
      <c r="B29" s="113"/>
      <c r="C29" s="450">
        <v>4.5999999999999996</v>
      </c>
      <c r="D29" s="113"/>
      <c r="E29" s="450">
        <v>4</v>
      </c>
    </row>
    <row r="30" spans="1:5" ht="15">
      <c r="A30" s="168" t="s">
        <v>338</v>
      </c>
      <c r="B30" s="113"/>
      <c r="C30"/>
      <c r="D30"/>
      <c r="E30"/>
    </row>
    <row r="31" spans="1:5" ht="15">
      <c r="A31" s="168" t="s">
        <v>347</v>
      </c>
      <c r="B31" s="113"/>
      <c r="C31"/>
      <c r="D31"/>
      <c r="E31"/>
    </row>
    <row r="32" spans="1:5" ht="15">
      <c r="A32" s="168" t="s">
        <v>348</v>
      </c>
      <c r="B32" s="113"/>
      <c r="C32"/>
      <c r="D32"/>
      <c r="E32"/>
    </row>
    <row r="33" spans="1:6" ht="15">
      <c r="A33"/>
      <c r="B33"/>
      <c r="C33"/>
      <c r="D33"/>
      <c r="E33"/>
      <c r="F33"/>
    </row>
    <row r="34" spans="1:6" ht="15">
      <c r="A34"/>
      <c r="B34"/>
      <c r="C34"/>
      <c r="D34"/>
      <c r="E34"/>
      <c r="F34"/>
    </row>
  </sheetData>
  <mergeCells count="1">
    <mergeCell ref="A2:E2"/>
  </mergeCells>
  <hyperlinks>
    <hyperlink ref="A1" location="'Summary'!$A$15" tooltip="Return to Summary" display="'Summary'!$A$15" xr:uid="{6AB7A495-9440-4CA0-A60E-32BB1FB3D850}"/>
  </hyperlinks>
  <printOptions horizontalCentered="1"/>
  <pageMargins left="0.23622047244094491" right="0.23622047244094491" top="0.74803149606299213" bottom="0.74803149606299213" header="0.31496062992125984" footer="0.31496062992125984"/>
  <pageSetup paperSize="9" orientation="landscape" r:id="rId1"/>
  <headerFooter>
    <oddFooter>&amp;CPage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18FBB-D10C-42C2-9E31-C23F54BC5301}">
  <sheetPr codeName="Sheet14">
    <pageSetUpPr fitToPage="1"/>
  </sheetPr>
  <dimension ref="A1:R26"/>
  <sheetViews>
    <sheetView showGridLines="0" view="pageBreakPreview" zoomScale="115" zoomScaleNormal="130" zoomScaleSheetLayoutView="115" workbookViewId="0"/>
  </sheetViews>
  <sheetFormatPr defaultColWidth="8" defaultRowHeight="12.75" customHeight="1"/>
  <cols>
    <col min="1" max="1" width="35.7109375" style="6" customWidth="1"/>
    <col min="2" max="2" width="2.5703125" style="6" customWidth="1"/>
    <col min="3" max="9" width="10.140625" style="6" customWidth="1"/>
    <col min="10" max="10" width="2.7109375" style="6" customWidth="1"/>
    <col min="11" max="17" width="10.140625" style="6" customWidth="1"/>
    <col min="18" max="18" width="8" style="6" customWidth="1"/>
    <col min="19" max="16384" width="8" style="6"/>
  </cols>
  <sheetData>
    <row r="1" spans="1:18" ht="15.75" thickBot="1">
      <c r="A1" s="4" t="s">
        <v>4</v>
      </c>
    </row>
    <row r="2" spans="1:18">
      <c r="A2" s="537" t="s">
        <v>309</v>
      </c>
      <c r="B2" s="538"/>
      <c r="C2" s="538"/>
      <c r="D2" s="538"/>
      <c r="E2" s="538"/>
      <c r="F2" s="538"/>
      <c r="G2" s="538"/>
      <c r="H2" s="538"/>
      <c r="I2" s="538"/>
      <c r="J2" s="538"/>
      <c r="K2" s="538"/>
      <c r="L2" s="538"/>
      <c r="M2" s="538"/>
      <c r="N2" s="538"/>
      <c r="O2" s="538"/>
      <c r="P2" s="538"/>
      <c r="Q2" s="539"/>
      <c r="R2" s="14"/>
    </row>
    <row r="3" spans="1:18">
      <c r="A3" s="212"/>
      <c r="B3" s="113"/>
      <c r="C3" s="113"/>
      <c r="D3" s="113"/>
      <c r="E3" s="113"/>
      <c r="F3" s="113"/>
      <c r="G3" s="113"/>
      <c r="H3" s="113"/>
      <c r="I3" s="113"/>
      <c r="J3" s="113"/>
      <c r="K3" s="113"/>
      <c r="L3" s="113"/>
      <c r="M3" s="113"/>
      <c r="N3" s="113"/>
      <c r="O3" s="113"/>
      <c r="P3" s="540" t="s">
        <v>9</v>
      </c>
      <c r="Q3" s="541">
        <v>0</v>
      </c>
      <c r="R3" s="14"/>
    </row>
    <row r="4" spans="1:18" ht="13.5" thickBot="1">
      <c r="A4" s="145" t="s">
        <v>10</v>
      </c>
      <c r="B4" s="115"/>
      <c r="C4" s="115"/>
      <c r="D4" s="115"/>
      <c r="E4" s="115"/>
      <c r="F4" s="115"/>
      <c r="G4" s="115"/>
      <c r="H4" s="115"/>
      <c r="I4" s="115"/>
      <c r="J4" s="115"/>
      <c r="K4" s="115"/>
      <c r="L4" s="115"/>
      <c r="M4" s="115"/>
      <c r="N4" s="115"/>
      <c r="O4" s="115"/>
      <c r="P4" s="542" t="s">
        <v>11</v>
      </c>
      <c r="Q4" s="543">
        <v>0</v>
      </c>
      <c r="R4" s="14"/>
    </row>
    <row r="5" spans="1:18">
      <c r="A5" s="321"/>
      <c r="B5" s="113"/>
      <c r="C5" s="113"/>
      <c r="D5" s="113"/>
      <c r="E5" s="113"/>
      <c r="F5" s="113"/>
      <c r="G5" s="113"/>
      <c r="H5" s="113"/>
      <c r="I5" s="113"/>
      <c r="J5" s="113"/>
      <c r="K5" s="113"/>
      <c r="L5" s="113"/>
      <c r="M5" s="113"/>
      <c r="N5" s="113"/>
      <c r="O5" s="113"/>
      <c r="P5" s="113"/>
      <c r="Q5" s="113"/>
    </row>
    <row r="6" spans="1:18">
      <c r="A6" s="597" t="s">
        <v>310</v>
      </c>
      <c r="B6" s="113"/>
      <c r="C6" s="598" t="s">
        <v>311</v>
      </c>
      <c r="D6" s="598">
        <v>0</v>
      </c>
      <c r="E6" s="598">
        <v>0</v>
      </c>
      <c r="F6" s="598">
        <v>0</v>
      </c>
      <c r="G6" s="598">
        <v>0</v>
      </c>
      <c r="H6" s="598">
        <v>0</v>
      </c>
      <c r="I6" s="598">
        <v>0</v>
      </c>
      <c r="J6" s="113"/>
      <c r="K6" s="598" t="s">
        <v>312</v>
      </c>
      <c r="L6" s="598">
        <v>0</v>
      </c>
      <c r="M6" s="598">
        <v>0</v>
      </c>
      <c r="N6" s="598">
        <v>0</v>
      </c>
      <c r="O6" s="598">
        <v>0</v>
      </c>
      <c r="P6" s="598">
        <v>0</v>
      </c>
      <c r="Q6" s="598">
        <v>0</v>
      </c>
    </row>
    <row r="7" spans="1:18">
      <c r="A7" s="600">
        <v>0</v>
      </c>
      <c r="B7" s="113"/>
      <c r="C7" s="310" t="s">
        <v>95</v>
      </c>
      <c r="D7" s="311" t="s">
        <v>270</v>
      </c>
      <c r="E7" s="311" t="s">
        <v>313</v>
      </c>
      <c r="F7" s="312" t="s">
        <v>271</v>
      </c>
      <c r="G7" s="313" t="s">
        <v>272</v>
      </c>
      <c r="H7" s="311" t="s">
        <v>16</v>
      </c>
      <c r="I7" s="311" t="s">
        <v>314</v>
      </c>
      <c r="J7" s="113"/>
      <c r="K7" s="314" t="s">
        <v>95</v>
      </c>
      <c r="L7" s="315" t="s">
        <v>270</v>
      </c>
      <c r="M7" s="315" t="s">
        <v>313</v>
      </c>
      <c r="N7" s="312" t="s">
        <v>271</v>
      </c>
      <c r="O7" s="316" t="s">
        <v>272</v>
      </c>
      <c r="P7" s="311" t="s">
        <v>16</v>
      </c>
      <c r="Q7" s="311" t="s">
        <v>314</v>
      </c>
    </row>
    <row r="8" spans="1:18">
      <c r="A8" s="123" t="s">
        <v>315</v>
      </c>
      <c r="B8" s="113"/>
      <c r="C8" s="124">
        <v>101844</v>
      </c>
      <c r="D8" s="124">
        <v>50633</v>
      </c>
      <c r="E8" s="124">
        <v>49485</v>
      </c>
      <c r="F8" s="124">
        <v>32231</v>
      </c>
      <c r="G8" s="124">
        <v>17254</v>
      </c>
      <c r="H8" s="124">
        <v>1589</v>
      </c>
      <c r="I8" s="124">
        <v>137</v>
      </c>
      <c r="J8" s="113"/>
      <c r="K8" s="124">
        <v>102733</v>
      </c>
      <c r="L8" s="124">
        <v>53027</v>
      </c>
      <c r="M8" s="124">
        <v>48058</v>
      </c>
      <c r="N8" s="124">
        <v>31990</v>
      </c>
      <c r="O8" s="124">
        <v>16068</v>
      </c>
      <c r="P8" s="124">
        <v>1555</v>
      </c>
      <c r="Q8" s="124">
        <v>93</v>
      </c>
    </row>
    <row r="9" spans="1:18">
      <c r="A9" s="123" t="s">
        <v>316</v>
      </c>
      <c r="B9" s="113"/>
      <c r="C9" s="124">
        <v>2288</v>
      </c>
      <c r="D9" s="268"/>
      <c r="E9" s="124">
        <v>2288</v>
      </c>
      <c r="F9" s="124">
        <v>1830</v>
      </c>
      <c r="G9" s="124">
        <v>459</v>
      </c>
      <c r="H9" s="268"/>
      <c r="I9" s="268"/>
      <c r="J9" s="113"/>
      <c r="K9" s="124">
        <v>2281</v>
      </c>
      <c r="L9" s="268"/>
      <c r="M9" s="124">
        <v>2281</v>
      </c>
      <c r="N9" s="124">
        <v>1797</v>
      </c>
      <c r="O9" s="124">
        <v>484</v>
      </c>
      <c r="P9" s="268"/>
      <c r="Q9" s="268"/>
    </row>
    <row r="10" spans="1:18">
      <c r="A10" s="442" t="s">
        <v>317</v>
      </c>
      <c r="B10" s="168"/>
      <c r="C10" s="172">
        <v>2355</v>
      </c>
      <c r="D10" s="268"/>
      <c r="E10" s="172">
        <v>2355</v>
      </c>
      <c r="F10" s="172">
        <v>1935</v>
      </c>
      <c r="G10" s="172">
        <v>420</v>
      </c>
      <c r="H10" s="268"/>
      <c r="I10" s="268"/>
      <c r="J10" s="168"/>
      <c r="K10" s="172">
        <v>2218</v>
      </c>
      <c r="L10" s="268"/>
      <c r="M10" s="172">
        <v>2218</v>
      </c>
      <c r="N10" s="172">
        <v>1794</v>
      </c>
      <c r="O10" s="172">
        <v>424</v>
      </c>
      <c r="P10" s="268"/>
      <c r="Q10" s="268"/>
    </row>
    <row r="11" spans="1:18">
      <c r="A11" s="442" t="s">
        <v>318</v>
      </c>
      <c r="B11" s="168"/>
      <c r="C11" s="172">
        <v>665</v>
      </c>
      <c r="D11" s="268"/>
      <c r="E11" s="172">
        <v>665</v>
      </c>
      <c r="F11" s="172">
        <v>481</v>
      </c>
      <c r="G11" s="172">
        <v>184</v>
      </c>
      <c r="H11" s="268"/>
      <c r="I11" s="268"/>
      <c r="J11" s="168"/>
      <c r="K11" s="172">
        <v>806</v>
      </c>
      <c r="L11" s="268"/>
      <c r="M11" s="172">
        <v>806</v>
      </c>
      <c r="N11" s="172">
        <v>584</v>
      </c>
      <c r="O11" s="172">
        <v>222</v>
      </c>
      <c r="P11" s="268"/>
      <c r="Q11" s="268"/>
    </row>
    <row r="12" spans="1:18">
      <c r="A12" s="164" t="s">
        <v>319</v>
      </c>
      <c r="B12" s="168"/>
      <c r="C12" s="172">
        <v>-731</v>
      </c>
      <c r="D12" s="268"/>
      <c r="E12" s="172">
        <v>-731</v>
      </c>
      <c r="F12" s="172">
        <v>-586</v>
      </c>
      <c r="G12" s="172">
        <v>-145</v>
      </c>
      <c r="H12" s="268"/>
      <c r="I12" s="268"/>
      <c r="J12" s="168"/>
      <c r="K12" s="172">
        <v>-744</v>
      </c>
      <c r="L12" s="268"/>
      <c r="M12" s="172">
        <v>-744</v>
      </c>
      <c r="N12" s="172">
        <v>-582</v>
      </c>
      <c r="O12" s="172">
        <v>-162</v>
      </c>
      <c r="P12" s="268"/>
      <c r="Q12" s="268"/>
    </row>
    <row r="13" spans="1:18">
      <c r="A13" s="181" t="s">
        <v>320</v>
      </c>
      <c r="B13" s="113"/>
      <c r="C13" s="124">
        <v>43320</v>
      </c>
      <c r="D13" s="268"/>
      <c r="E13" s="124">
        <v>43320</v>
      </c>
      <c r="F13" s="124">
        <v>31634</v>
      </c>
      <c r="G13" s="124">
        <v>11686</v>
      </c>
      <c r="H13" s="268"/>
      <c r="I13" s="268"/>
      <c r="J13" s="113"/>
      <c r="K13" s="124">
        <v>45856</v>
      </c>
      <c r="L13" s="268"/>
      <c r="M13" s="124">
        <v>45856</v>
      </c>
      <c r="N13" s="124">
        <v>33819</v>
      </c>
      <c r="O13" s="124">
        <v>12036</v>
      </c>
      <c r="P13" s="268"/>
      <c r="Q13" s="268"/>
    </row>
    <row r="14" spans="1:18">
      <c r="A14" s="181" t="s">
        <v>321</v>
      </c>
      <c r="B14" s="113"/>
      <c r="C14" s="127">
        <v>5.2999999999999999E-2</v>
      </c>
      <c r="D14" s="268"/>
      <c r="E14" s="127">
        <v>5.2999999999999999E-2</v>
      </c>
      <c r="F14" s="127">
        <v>5.8000000000000003E-2</v>
      </c>
      <c r="G14" s="127">
        <v>3.9E-2</v>
      </c>
      <c r="H14" s="268"/>
      <c r="I14" s="268"/>
      <c r="J14" s="113"/>
      <c r="K14" s="127">
        <v>0.05</v>
      </c>
      <c r="L14" s="268"/>
      <c r="M14" s="127">
        <v>0.05</v>
      </c>
      <c r="N14" s="127">
        <v>5.2999999999999999E-2</v>
      </c>
      <c r="O14" s="127">
        <v>0.04</v>
      </c>
      <c r="P14" s="268"/>
      <c r="Q14" s="268"/>
    </row>
    <row r="15" spans="1:18" s="326" customFormat="1" ht="15">
      <c r="A15" s="317"/>
      <c r="B15" s="113"/>
      <c r="C15" s="318"/>
      <c r="D15" s="318"/>
      <c r="E15" s="318"/>
      <c r="F15" s="318"/>
      <c r="G15" s="322"/>
      <c r="H15" s="318"/>
      <c r="I15" s="318"/>
      <c r="J15" s="318"/>
      <c r="K15" s="318"/>
      <c r="L15" s="318"/>
      <c r="M15" s="318"/>
      <c r="N15" s="318"/>
      <c r="O15" s="322"/>
      <c r="P15" s="318"/>
      <c r="Q15" s="113"/>
    </row>
    <row r="16" spans="1:18">
      <c r="A16" s="597" t="s">
        <v>322</v>
      </c>
      <c r="B16" s="113"/>
      <c r="C16" s="598" t="s">
        <v>311</v>
      </c>
      <c r="D16" s="598">
        <v>0</v>
      </c>
      <c r="E16" s="598">
        <v>0</v>
      </c>
      <c r="F16" s="598">
        <v>0</v>
      </c>
      <c r="G16" s="598">
        <v>0</v>
      </c>
      <c r="H16" s="598">
        <v>0</v>
      </c>
      <c r="I16" s="598">
        <v>0</v>
      </c>
      <c r="J16" s="113"/>
      <c r="K16" s="598" t="s">
        <v>312</v>
      </c>
      <c r="L16" s="598">
        <v>0</v>
      </c>
      <c r="M16" s="598">
        <v>0</v>
      </c>
      <c r="N16" s="598">
        <v>0</v>
      </c>
      <c r="O16" s="598">
        <v>0</v>
      </c>
      <c r="P16" s="598">
        <v>0</v>
      </c>
      <c r="Q16" s="598">
        <v>0</v>
      </c>
    </row>
    <row r="17" spans="1:17" ht="16.5">
      <c r="A17" s="597">
        <v>0</v>
      </c>
      <c r="B17" s="113"/>
      <c r="C17" s="319" t="s">
        <v>95</v>
      </c>
      <c r="D17" s="320" t="s">
        <v>72</v>
      </c>
      <c r="E17" s="320" t="s">
        <v>116</v>
      </c>
      <c r="F17" s="320" t="s">
        <v>323</v>
      </c>
      <c r="G17" s="320" t="s">
        <v>324</v>
      </c>
      <c r="H17" s="320" t="s">
        <v>325</v>
      </c>
      <c r="I17" s="320" t="s">
        <v>326</v>
      </c>
      <c r="J17" s="113"/>
      <c r="K17" s="310" t="s">
        <v>95</v>
      </c>
      <c r="L17" s="311" t="s">
        <v>72</v>
      </c>
      <c r="M17" s="311" t="s">
        <v>116</v>
      </c>
      <c r="N17" s="311" t="s">
        <v>323</v>
      </c>
      <c r="O17" s="320" t="s">
        <v>327</v>
      </c>
      <c r="P17" s="320" t="s">
        <v>325</v>
      </c>
      <c r="Q17" s="311" t="s">
        <v>326</v>
      </c>
    </row>
    <row r="18" spans="1:17">
      <c r="A18" s="123" t="s">
        <v>315</v>
      </c>
      <c r="B18" s="113"/>
      <c r="C18" s="124">
        <v>101844</v>
      </c>
      <c r="D18" s="124">
        <v>28627</v>
      </c>
      <c r="E18" s="124">
        <v>35045</v>
      </c>
      <c r="F18" s="124">
        <v>18577</v>
      </c>
      <c r="G18" s="124">
        <v>16225</v>
      </c>
      <c r="H18" s="124">
        <v>1589</v>
      </c>
      <c r="I18" s="124">
        <v>1782</v>
      </c>
      <c r="J18" s="113"/>
      <c r="K18" s="124">
        <v>102733</v>
      </c>
      <c r="L18" s="124">
        <v>27243</v>
      </c>
      <c r="M18" s="124">
        <v>36617</v>
      </c>
      <c r="N18" s="124">
        <v>18417</v>
      </c>
      <c r="O18" s="124">
        <v>16990</v>
      </c>
      <c r="P18" s="124">
        <v>1555</v>
      </c>
      <c r="Q18" s="124">
        <v>1912</v>
      </c>
    </row>
    <row r="19" spans="1:17">
      <c r="A19" s="123" t="s">
        <v>316</v>
      </c>
      <c r="B19" s="113"/>
      <c r="C19" s="124">
        <v>2288</v>
      </c>
      <c r="D19" s="124">
        <v>605</v>
      </c>
      <c r="E19" s="124">
        <v>559</v>
      </c>
      <c r="F19" s="268"/>
      <c r="G19" s="124">
        <v>1124</v>
      </c>
      <c r="H19" s="268"/>
      <c r="I19" s="268"/>
      <c r="J19" s="113"/>
      <c r="K19" s="124">
        <v>2281</v>
      </c>
      <c r="L19" s="124">
        <v>658</v>
      </c>
      <c r="M19" s="124">
        <v>566</v>
      </c>
      <c r="N19" s="268"/>
      <c r="O19" s="124">
        <v>1057</v>
      </c>
      <c r="P19" s="268"/>
      <c r="Q19" s="268"/>
    </row>
    <row r="20" spans="1:17">
      <c r="A20" s="442" t="s">
        <v>317</v>
      </c>
      <c r="B20" s="168"/>
      <c r="C20" s="172">
        <v>2355</v>
      </c>
      <c r="D20" s="172">
        <v>475</v>
      </c>
      <c r="E20" s="172">
        <v>646</v>
      </c>
      <c r="F20" s="268"/>
      <c r="G20" s="172">
        <v>1234</v>
      </c>
      <c r="H20" s="268"/>
      <c r="I20" s="268"/>
      <c r="J20" s="168"/>
      <c r="K20" s="172">
        <v>2218</v>
      </c>
      <c r="L20" s="124">
        <v>400</v>
      </c>
      <c r="M20" s="124">
        <v>682</v>
      </c>
      <c r="N20" s="268"/>
      <c r="O20" s="172">
        <v>1137</v>
      </c>
      <c r="P20" s="268"/>
      <c r="Q20" s="268"/>
    </row>
    <row r="21" spans="1:17">
      <c r="A21" s="442" t="s">
        <v>318</v>
      </c>
      <c r="B21" s="168"/>
      <c r="C21" s="172">
        <v>665</v>
      </c>
      <c r="D21" s="172">
        <v>318</v>
      </c>
      <c r="E21" s="172">
        <v>84</v>
      </c>
      <c r="F21" s="268"/>
      <c r="G21" s="172">
        <v>263</v>
      </c>
      <c r="H21" s="268"/>
      <c r="I21" s="268"/>
      <c r="J21" s="168"/>
      <c r="K21" s="172">
        <v>806</v>
      </c>
      <c r="L21" s="172">
        <v>487</v>
      </c>
      <c r="M21" s="172">
        <v>59</v>
      </c>
      <c r="N21" s="268"/>
      <c r="O21" s="172">
        <v>260</v>
      </c>
      <c r="P21" s="268"/>
      <c r="Q21" s="268"/>
    </row>
    <row r="22" spans="1:17">
      <c r="A22" s="164" t="s">
        <v>319</v>
      </c>
      <c r="B22" s="168"/>
      <c r="C22" s="172">
        <v>-731</v>
      </c>
      <c r="D22" s="172">
        <v>-188</v>
      </c>
      <c r="E22" s="172">
        <v>-170</v>
      </c>
      <c r="F22" s="268"/>
      <c r="G22" s="172">
        <v>-373</v>
      </c>
      <c r="H22" s="268"/>
      <c r="I22" s="268"/>
      <c r="J22" s="168"/>
      <c r="K22" s="172">
        <v>-744</v>
      </c>
      <c r="L22" s="172">
        <v>-229</v>
      </c>
      <c r="M22" s="172">
        <v>-175</v>
      </c>
      <c r="N22" s="268"/>
      <c r="O22" s="172">
        <v>-340</v>
      </c>
      <c r="P22" s="268"/>
      <c r="Q22" s="268"/>
    </row>
    <row r="23" spans="1:17">
      <c r="A23" s="181" t="s">
        <v>320</v>
      </c>
      <c r="B23" s="113"/>
      <c r="C23" s="124">
        <v>43320</v>
      </c>
      <c r="D23" s="124">
        <v>19809</v>
      </c>
      <c r="E23" s="124">
        <v>10079</v>
      </c>
      <c r="F23" s="268"/>
      <c r="G23" s="124">
        <v>13432</v>
      </c>
      <c r="H23" s="268"/>
      <c r="I23" s="268"/>
      <c r="J23" s="113"/>
      <c r="K23" s="124">
        <v>45856</v>
      </c>
      <c r="L23" s="124">
        <v>21628</v>
      </c>
      <c r="M23" s="124">
        <v>10430</v>
      </c>
      <c r="N23" s="268"/>
      <c r="O23" s="124">
        <v>13798</v>
      </c>
      <c r="P23" s="268"/>
      <c r="Q23" s="268"/>
    </row>
    <row r="24" spans="1:17">
      <c r="A24" s="181" t="s">
        <v>321</v>
      </c>
      <c r="B24" s="113"/>
      <c r="C24" s="127">
        <v>5.2999999999999999E-2</v>
      </c>
      <c r="D24" s="127">
        <v>3.1E-2</v>
      </c>
      <c r="E24" s="127">
        <v>5.5E-2</v>
      </c>
      <c r="F24" s="268"/>
      <c r="G24" s="127">
        <v>8.4000000000000005E-2</v>
      </c>
      <c r="H24" s="268"/>
      <c r="I24" s="268"/>
      <c r="J24" s="113"/>
      <c r="K24" s="127">
        <v>0.05</v>
      </c>
      <c r="L24" s="127">
        <v>0.03</v>
      </c>
      <c r="M24" s="127">
        <v>5.3999999999999999E-2</v>
      </c>
      <c r="N24" s="268"/>
      <c r="O24" s="127">
        <v>7.6999999999999999E-2</v>
      </c>
      <c r="P24" s="268"/>
      <c r="Q24" s="268"/>
    </row>
    <row r="25" spans="1:17">
      <c r="A25" s="599" t="s">
        <v>328</v>
      </c>
      <c r="B25" s="552">
        <v>0</v>
      </c>
      <c r="C25" s="599">
        <v>0</v>
      </c>
      <c r="D25" s="599">
        <v>0</v>
      </c>
      <c r="E25" s="599">
        <v>0</v>
      </c>
      <c r="F25" s="599">
        <v>0</v>
      </c>
      <c r="G25" s="599">
        <v>0</v>
      </c>
      <c r="H25" s="599">
        <v>0</v>
      </c>
      <c r="I25" s="599">
        <v>0</v>
      </c>
      <c r="J25" s="552">
        <v>0</v>
      </c>
      <c r="K25" s="599">
        <v>0</v>
      </c>
      <c r="L25" s="599">
        <v>0</v>
      </c>
      <c r="M25" s="599">
        <v>0</v>
      </c>
      <c r="N25" s="599">
        <v>0</v>
      </c>
      <c r="O25" s="599">
        <v>0</v>
      </c>
      <c r="P25" s="599">
        <v>0</v>
      </c>
      <c r="Q25" s="599">
        <v>0</v>
      </c>
    </row>
    <row r="26" spans="1:17" ht="11.25" customHeight="1">
      <c r="A26" s="6" t="s">
        <v>8</v>
      </c>
    </row>
  </sheetData>
  <mergeCells count="10">
    <mergeCell ref="A16:A17"/>
    <mergeCell ref="C16:I16"/>
    <mergeCell ref="K16:Q16"/>
    <mergeCell ref="A25:Q25"/>
    <mergeCell ref="A2:Q2"/>
    <mergeCell ref="P3:Q3"/>
    <mergeCell ref="P4:Q4"/>
    <mergeCell ref="A6:A7"/>
    <mergeCell ref="C6:I6"/>
    <mergeCell ref="K6:Q6"/>
  </mergeCells>
  <hyperlinks>
    <hyperlink ref="A1" location="'Summary'!$A$16" tooltip="Return to Summary" display="'Summary'!$A$16" xr:uid="{CAD3CC44-5F1E-4B87-9D30-B9887090F146}"/>
  </hyperlinks>
  <printOptions horizontalCentered="1"/>
  <pageMargins left="0.23622047244094491" right="0.23622047244094491" top="0.74803149606299213" bottom="0.74803149606299213" header="0.31496062992125984" footer="0.31496062992125984"/>
  <pageSetup paperSize="9" scale="77" orientation="landscape" r:id="rId1"/>
  <headerFooter>
    <oddFooter>&amp;CPage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E129C-D1C5-4F97-9089-BC2752B4EA66}">
  <sheetPr codeName="Sheet15">
    <pageSetUpPr fitToPage="1"/>
  </sheetPr>
  <dimension ref="A1:J25"/>
  <sheetViews>
    <sheetView showGridLines="0" view="pageBreakPreview" zoomScale="130" zoomScaleNormal="145" zoomScaleSheetLayoutView="130" workbookViewId="0"/>
  </sheetViews>
  <sheetFormatPr defaultColWidth="8" defaultRowHeight="12.75"/>
  <cols>
    <col min="1" max="1" width="58.42578125" style="6" customWidth="1"/>
    <col min="2" max="2" width="2.5703125" style="6" customWidth="1"/>
    <col min="3" max="4" width="14.140625" style="6" customWidth="1"/>
    <col min="5" max="5" width="2.5703125" style="6" customWidth="1"/>
    <col min="6" max="6" width="58.42578125" style="6" customWidth="1"/>
    <col min="7" max="7" width="2.5703125" style="6" customWidth="1"/>
    <col min="8" max="9" width="14.140625" style="6" customWidth="1"/>
    <col min="10" max="10" width="8" style="6" customWidth="1"/>
    <col min="11" max="16384" width="8" style="6"/>
  </cols>
  <sheetData>
    <row r="1" spans="1:10" ht="15.75" thickBot="1">
      <c r="A1" s="4" t="s">
        <v>4</v>
      </c>
    </row>
    <row r="2" spans="1:10">
      <c r="A2" s="601" t="s">
        <v>274</v>
      </c>
      <c r="B2" s="602">
        <v>0</v>
      </c>
      <c r="C2" s="602">
        <v>0</v>
      </c>
      <c r="D2" s="602">
        <v>0</v>
      </c>
      <c r="E2" s="602">
        <v>0</v>
      </c>
      <c r="F2" s="602">
        <v>0</v>
      </c>
      <c r="G2" s="602">
        <v>0</v>
      </c>
      <c r="H2" s="602">
        <v>0</v>
      </c>
      <c r="I2" s="603">
        <v>0</v>
      </c>
      <c r="J2" s="14"/>
    </row>
    <row r="3" spans="1:10">
      <c r="A3" s="327"/>
      <c r="B3" s="356"/>
      <c r="C3" s="356"/>
      <c r="D3" s="356"/>
      <c r="E3" s="356"/>
      <c r="F3" s="356"/>
      <c r="G3" s="356"/>
      <c r="H3" s="604" t="s">
        <v>9</v>
      </c>
      <c r="I3" s="605">
        <v>0</v>
      </c>
      <c r="J3" s="14"/>
    </row>
    <row r="4" spans="1:10" ht="13.5" thickBot="1">
      <c r="A4" s="357" t="s">
        <v>275</v>
      </c>
      <c r="B4" s="358"/>
      <c r="C4" s="358"/>
      <c r="D4" s="358"/>
      <c r="E4" s="358"/>
      <c r="F4" s="358"/>
      <c r="G4" s="358"/>
      <c r="H4" s="606" t="s">
        <v>11</v>
      </c>
      <c r="I4" s="607">
        <v>0</v>
      </c>
      <c r="J4" s="14"/>
    </row>
    <row r="5" spans="1:10">
      <c r="A5" s="328"/>
      <c r="B5" s="167"/>
      <c r="C5" s="328"/>
      <c r="D5" s="328"/>
      <c r="E5" s="167"/>
      <c r="F5" s="329"/>
      <c r="G5" s="330"/>
      <c r="H5" s="331"/>
      <c r="I5" s="329"/>
    </row>
    <row r="6" spans="1:10" ht="21.75" customHeight="1">
      <c r="A6" s="309" t="s">
        <v>276</v>
      </c>
      <c r="B6" s="167"/>
      <c r="C6" s="332" t="s">
        <v>126</v>
      </c>
      <c r="D6" s="332" t="s">
        <v>134</v>
      </c>
      <c r="E6" s="333"/>
      <c r="F6" s="309" t="s">
        <v>277</v>
      </c>
      <c r="G6" s="330"/>
      <c r="H6" s="332" t="s">
        <v>126</v>
      </c>
      <c r="I6" s="332" t="s">
        <v>134</v>
      </c>
    </row>
    <row r="7" spans="1:10" ht="4.5" customHeight="1">
      <c r="A7" s="328"/>
      <c r="B7" s="167"/>
      <c r="C7" s="328"/>
      <c r="D7" s="328"/>
      <c r="E7" s="167"/>
      <c r="F7" s="329"/>
      <c r="G7" s="330"/>
      <c r="H7" s="331"/>
      <c r="I7" s="329"/>
    </row>
    <row r="8" spans="1:10">
      <c r="A8" s="334" t="s">
        <v>278</v>
      </c>
      <c r="B8" s="333"/>
      <c r="C8" s="335">
        <v>17.8</v>
      </c>
      <c r="D8" s="335">
        <v>17.899999999999999</v>
      </c>
      <c r="E8" s="167"/>
      <c r="F8" s="334" t="s">
        <v>279</v>
      </c>
      <c r="G8" s="330"/>
      <c r="H8" s="336">
        <v>46.1</v>
      </c>
      <c r="I8" s="336">
        <v>49.6</v>
      </c>
    </row>
    <row r="9" spans="1:10">
      <c r="A9" s="337" t="s">
        <v>280</v>
      </c>
      <c r="B9" s="333"/>
      <c r="C9" s="335">
        <v>4.7</v>
      </c>
      <c r="D9" s="335">
        <v>4.5999999999999996</v>
      </c>
      <c r="E9" s="167"/>
      <c r="F9" s="334" t="s">
        <v>281</v>
      </c>
      <c r="G9" s="330"/>
      <c r="H9" s="336">
        <v>3</v>
      </c>
      <c r="I9" s="336">
        <v>2.8</v>
      </c>
    </row>
    <row r="10" spans="1:10">
      <c r="A10" s="130" t="s">
        <v>282</v>
      </c>
      <c r="B10" s="338"/>
      <c r="C10" s="339">
        <v>22.5</v>
      </c>
      <c r="D10" s="339">
        <v>22.5</v>
      </c>
      <c r="E10" s="167"/>
      <c r="F10" s="340" t="s">
        <v>283</v>
      </c>
      <c r="G10" s="213"/>
      <c r="H10" s="341">
        <v>49.1</v>
      </c>
      <c r="I10" s="341">
        <v>52.4</v>
      </c>
    </row>
    <row r="11" spans="1:10">
      <c r="A11" s="337" t="s">
        <v>284</v>
      </c>
      <c r="B11" s="333"/>
      <c r="C11" s="335">
        <v>28.7</v>
      </c>
      <c r="D11" s="335">
        <v>29.5</v>
      </c>
      <c r="E11" s="167"/>
      <c r="F11" s="337" t="s">
        <v>285</v>
      </c>
      <c r="G11" s="167"/>
      <c r="H11" s="336">
        <v>13.7</v>
      </c>
      <c r="I11" s="336">
        <v>13.4</v>
      </c>
    </row>
    <row r="12" spans="1:10">
      <c r="A12" s="337" t="s">
        <v>286</v>
      </c>
      <c r="B12" s="333"/>
      <c r="C12" s="342">
        <v>389.6</v>
      </c>
      <c r="D12" s="342">
        <v>394.5</v>
      </c>
      <c r="E12" s="167"/>
      <c r="F12" s="337" t="s">
        <v>287</v>
      </c>
      <c r="G12" s="167"/>
      <c r="H12" s="343">
        <v>444.8</v>
      </c>
      <c r="I12" s="343">
        <v>456.9</v>
      </c>
    </row>
    <row r="13" spans="1:10">
      <c r="A13" s="337" t="s">
        <v>288</v>
      </c>
      <c r="B13" s="333"/>
      <c r="C13" s="335">
        <v>76.5</v>
      </c>
      <c r="D13" s="335">
        <v>82.8</v>
      </c>
      <c r="E13" s="167"/>
      <c r="F13" s="359" t="s">
        <v>289</v>
      </c>
      <c r="G13" s="167"/>
      <c r="H13" s="344">
        <v>407.5</v>
      </c>
      <c r="I13" s="344">
        <v>419.2</v>
      </c>
    </row>
    <row r="14" spans="1:10">
      <c r="A14" s="345" t="s">
        <v>290</v>
      </c>
      <c r="B14" s="338"/>
      <c r="C14" s="339">
        <v>494.8</v>
      </c>
      <c r="D14" s="339">
        <v>506.8</v>
      </c>
      <c r="E14" s="167"/>
      <c r="F14" s="359" t="s">
        <v>291</v>
      </c>
      <c r="G14" s="167"/>
      <c r="H14" s="344">
        <v>34.200000000000003</v>
      </c>
      <c r="I14" s="344">
        <v>34.700000000000003</v>
      </c>
    </row>
    <row r="15" spans="1:10">
      <c r="A15" s="337" t="s">
        <v>292</v>
      </c>
      <c r="B15" s="333"/>
      <c r="C15" s="335">
        <v>20.8</v>
      </c>
      <c r="D15" s="335">
        <v>20.8</v>
      </c>
      <c r="E15" s="167"/>
      <c r="F15" s="359" t="s">
        <v>293</v>
      </c>
      <c r="G15" s="167"/>
      <c r="H15" s="344">
        <v>3.1</v>
      </c>
      <c r="I15" s="344">
        <v>3.1</v>
      </c>
    </row>
    <row r="16" spans="1:10">
      <c r="A16" s="337" t="s">
        <v>294</v>
      </c>
      <c r="B16" s="333"/>
      <c r="C16" s="335">
        <v>2.2000000000000002</v>
      </c>
      <c r="D16" s="335">
        <v>1.9</v>
      </c>
      <c r="E16" s="167"/>
      <c r="F16" s="337" t="s">
        <v>295</v>
      </c>
      <c r="G16" s="167"/>
      <c r="H16" s="336">
        <v>12.4</v>
      </c>
      <c r="I16" s="336">
        <v>12.1</v>
      </c>
    </row>
    <row r="17" spans="1:10">
      <c r="A17" s="337" t="s">
        <v>296</v>
      </c>
      <c r="B17" s="333"/>
      <c r="C17" s="335">
        <v>24.4</v>
      </c>
      <c r="D17" s="335">
        <v>25.2</v>
      </c>
      <c r="E17" s="167"/>
      <c r="F17" s="345" t="s">
        <v>297</v>
      </c>
      <c r="G17" s="213"/>
      <c r="H17" s="346">
        <v>457.2</v>
      </c>
      <c r="I17" s="346">
        <v>469</v>
      </c>
    </row>
    <row r="18" spans="1:10">
      <c r="A18" s="359" t="s">
        <v>289</v>
      </c>
      <c r="B18" s="333"/>
      <c r="C18" s="347">
        <v>23.2</v>
      </c>
      <c r="D18" s="347">
        <v>24.1</v>
      </c>
      <c r="E18" s="167"/>
      <c r="F18" s="337" t="s">
        <v>298</v>
      </c>
      <c r="G18" s="167"/>
      <c r="H18" s="336">
        <v>12.2</v>
      </c>
      <c r="I18" s="336">
        <v>10.6</v>
      </c>
    </row>
    <row r="19" spans="1:10">
      <c r="A19" s="359" t="s">
        <v>299</v>
      </c>
      <c r="B19" s="333"/>
      <c r="C19" s="347">
        <v>0.7</v>
      </c>
      <c r="D19" s="347">
        <v>0.7</v>
      </c>
      <c r="E19" s="167"/>
      <c r="F19" s="348" t="s">
        <v>300</v>
      </c>
      <c r="G19" s="167"/>
      <c r="H19" s="336">
        <v>6.5</v>
      </c>
      <c r="I19" s="336">
        <v>5.4</v>
      </c>
    </row>
    <row r="20" spans="1:10">
      <c r="A20" s="359" t="s">
        <v>301</v>
      </c>
      <c r="B20" s="333"/>
      <c r="C20" s="347">
        <v>0.5</v>
      </c>
      <c r="D20" s="347">
        <v>0.5</v>
      </c>
      <c r="E20" s="167"/>
      <c r="F20" s="337" t="s">
        <v>302</v>
      </c>
      <c r="G20" s="167"/>
      <c r="H20" s="336">
        <v>86.6</v>
      </c>
      <c r="I20" s="336">
        <v>80.8</v>
      </c>
    </row>
    <row r="21" spans="1:10">
      <c r="A21" s="337" t="s">
        <v>303</v>
      </c>
      <c r="B21" s="333"/>
      <c r="C21" s="335">
        <v>34.1</v>
      </c>
      <c r="D21" s="335">
        <v>29.1</v>
      </c>
      <c r="E21" s="167"/>
      <c r="F21" s="348" t="s">
        <v>304</v>
      </c>
      <c r="G21" s="167"/>
      <c r="H21" s="349">
        <v>13</v>
      </c>
      <c r="I21" s="349">
        <v>12.8</v>
      </c>
    </row>
    <row r="22" spans="1:10">
      <c r="A22" s="337" t="s">
        <v>305</v>
      </c>
      <c r="B22" s="333"/>
      <c r="C22" s="335">
        <v>13.5</v>
      </c>
      <c r="D22" s="335">
        <v>13.2</v>
      </c>
      <c r="E22" s="167"/>
      <c r="F22" s="350" t="s">
        <v>306</v>
      </c>
      <c r="G22" s="338"/>
      <c r="H22" s="351">
        <v>638.4</v>
      </c>
      <c r="I22" s="351">
        <v>644.5</v>
      </c>
      <c r="J22" s="70"/>
    </row>
    <row r="23" spans="1:10">
      <c r="A23" s="337" t="s">
        <v>307</v>
      </c>
      <c r="B23" s="333"/>
      <c r="C23" s="352">
        <v>26.2</v>
      </c>
      <c r="D23" s="352">
        <v>25</v>
      </c>
      <c r="E23" s="167"/>
      <c r="F23" s="353"/>
      <c r="G23" s="167"/>
      <c r="H23" s="354"/>
      <c r="I23" s="354"/>
    </row>
    <row r="24" spans="1:10">
      <c r="A24" s="350" t="s">
        <v>308</v>
      </c>
      <c r="B24" s="338"/>
      <c r="C24" s="355">
        <v>638.4</v>
      </c>
      <c r="D24" s="355">
        <v>644.5</v>
      </c>
      <c r="E24" s="167"/>
      <c r="F24" s="167"/>
      <c r="G24" s="167"/>
      <c r="H24" s="167"/>
      <c r="I24" s="167"/>
    </row>
    <row r="25" spans="1:10">
      <c r="A25" s="20" t="s">
        <v>8</v>
      </c>
    </row>
  </sheetData>
  <mergeCells count="3">
    <mergeCell ref="A2:I2"/>
    <mergeCell ref="H3:I3"/>
    <mergeCell ref="H4:I4"/>
  </mergeCells>
  <hyperlinks>
    <hyperlink ref="A1" location="'Summary'!$A$17" tooltip="Return to Summary" display="'Summary'!$A$17" xr:uid="{668EEF06-8792-44C7-B408-F3E3CAD4D57B}"/>
  </hyperlinks>
  <printOptions horizontalCentered="1"/>
  <pageMargins left="0.23622047244094491" right="0.23622047244094491" top="0.74803149606299213" bottom="0.74803149606299213" header="0.31496062992125984" footer="0.31496062992125984"/>
  <pageSetup paperSize="9" scale="79" orientation="landscape" r:id="rId1"/>
  <headerFooter>
    <oddFooter>&amp;CPage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F22BA-CCF7-45CA-B615-57A9E9F5E6C1}">
  <sheetPr codeName="Sheet16">
    <pageSetUpPr fitToPage="1"/>
  </sheetPr>
  <dimension ref="A1:J22"/>
  <sheetViews>
    <sheetView showGridLines="0" view="pageBreakPreview" topLeftCell="A4" zoomScale="130" zoomScaleNormal="130" zoomScaleSheetLayoutView="130" workbookViewId="0"/>
  </sheetViews>
  <sheetFormatPr defaultColWidth="8" defaultRowHeight="12.75" customHeight="1"/>
  <cols>
    <col min="1" max="1" width="30.7109375" style="6" customWidth="1"/>
    <col min="2" max="2" width="16.140625" style="6" customWidth="1"/>
    <col min="3" max="8" width="19.7109375" style="6" customWidth="1"/>
    <col min="9" max="9" width="16.140625" style="6" customWidth="1"/>
    <col min="10" max="10" width="8" style="6" customWidth="1"/>
    <col min="11" max="16384" width="8" style="6"/>
  </cols>
  <sheetData>
    <row r="1" spans="1:10" ht="15.75" thickBot="1">
      <c r="A1" s="4" t="s">
        <v>4</v>
      </c>
    </row>
    <row r="2" spans="1:10" ht="13.5" thickTop="1">
      <c r="A2" s="608" t="s">
        <v>12</v>
      </c>
      <c r="B2" s="609" t="s">
        <v>6</v>
      </c>
      <c r="C2" s="609" t="s">
        <v>6</v>
      </c>
      <c r="D2" s="609" t="s">
        <v>6</v>
      </c>
      <c r="E2" s="609" t="s">
        <v>6</v>
      </c>
      <c r="F2" s="609" t="s">
        <v>6</v>
      </c>
      <c r="G2" s="609" t="s">
        <v>6</v>
      </c>
      <c r="H2" s="609" t="s">
        <v>6</v>
      </c>
      <c r="I2" s="609" t="s">
        <v>6</v>
      </c>
      <c r="J2" s="14"/>
    </row>
    <row r="3" spans="1:10">
      <c r="A3" s="374" t="s">
        <v>7</v>
      </c>
      <c r="B3" s="323" t="s">
        <v>7</v>
      </c>
      <c r="C3" s="323" t="s">
        <v>7</v>
      </c>
      <c r="D3" s="323" t="s">
        <v>7</v>
      </c>
      <c r="E3" s="323" t="s">
        <v>7</v>
      </c>
      <c r="F3" s="323" t="s">
        <v>7</v>
      </c>
      <c r="G3" s="323" t="s">
        <v>7</v>
      </c>
      <c r="H3" s="323" t="s">
        <v>7</v>
      </c>
      <c r="I3" s="324" t="s">
        <v>9</v>
      </c>
      <c r="J3" s="14"/>
    </row>
    <row r="4" spans="1:10" ht="13.5" thickBot="1">
      <c r="A4" s="375" t="s">
        <v>10</v>
      </c>
      <c r="B4" s="376" t="s">
        <v>7</v>
      </c>
      <c r="C4" s="376" t="s">
        <v>7</v>
      </c>
      <c r="D4" s="376" t="s">
        <v>7</v>
      </c>
      <c r="E4" s="376" t="s">
        <v>7</v>
      </c>
      <c r="F4" s="376" t="s">
        <v>7</v>
      </c>
      <c r="G4" s="376" t="s">
        <v>7</v>
      </c>
      <c r="H4" s="376" t="s">
        <v>7</v>
      </c>
      <c r="I4" s="325" t="s">
        <v>11</v>
      </c>
      <c r="J4" s="14"/>
    </row>
    <row r="5" spans="1:10" ht="13.5" thickTop="1">
      <c r="A5" s="377" t="s">
        <v>7</v>
      </c>
      <c r="B5" s="377" t="s">
        <v>7</v>
      </c>
      <c r="C5" s="377" t="s">
        <v>7</v>
      </c>
      <c r="D5" s="377" t="s">
        <v>7</v>
      </c>
      <c r="E5" s="377" t="s">
        <v>7</v>
      </c>
      <c r="F5" s="377" t="s">
        <v>7</v>
      </c>
      <c r="G5" s="377" t="s">
        <v>7</v>
      </c>
      <c r="H5" s="377" t="s">
        <v>7</v>
      </c>
      <c r="I5" s="377" t="s">
        <v>7</v>
      </c>
    </row>
    <row r="6" spans="1:10" ht="33" customHeight="1">
      <c r="A6" s="21" t="s">
        <v>261</v>
      </c>
      <c r="B6" s="22" t="s">
        <v>262</v>
      </c>
      <c r="C6" s="23" t="s">
        <v>263</v>
      </c>
      <c r="D6" s="23" t="s">
        <v>264</v>
      </c>
      <c r="E6" s="23" t="s">
        <v>265</v>
      </c>
      <c r="F6" s="23" t="s">
        <v>266</v>
      </c>
      <c r="G6" s="23" t="s">
        <v>267</v>
      </c>
      <c r="H6" s="23" t="s">
        <v>268</v>
      </c>
      <c r="I6" s="22" t="s">
        <v>126</v>
      </c>
    </row>
    <row r="7" spans="1:10" ht="6.75" customHeight="1">
      <c r="A7" s="378" t="s">
        <v>7</v>
      </c>
      <c r="B7" s="378" t="s">
        <v>7</v>
      </c>
      <c r="C7" s="378" t="s">
        <v>7</v>
      </c>
      <c r="D7" s="378" t="s">
        <v>7</v>
      </c>
      <c r="E7" s="378" t="s">
        <v>7</v>
      </c>
      <c r="F7" s="378" t="s">
        <v>7</v>
      </c>
      <c r="G7" s="378" t="s">
        <v>7</v>
      </c>
      <c r="H7" s="378" t="s">
        <v>7</v>
      </c>
      <c r="I7" s="378" t="s">
        <v>7</v>
      </c>
    </row>
    <row r="8" spans="1:10">
      <c r="A8" s="39" t="s">
        <v>269</v>
      </c>
      <c r="B8" s="56">
        <v>33589</v>
      </c>
      <c r="C8" s="56">
        <v>2355</v>
      </c>
      <c r="D8" s="56">
        <v>734</v>
      </c>
      <c r="E8" s="56">
        <v>-3013</v>
      </c>
      <c r="F8" s="56">
        <v>-1501</v>
      </c>
      <c r="G8" s="56">
        <v>1436</v>
      </c>
      <c r="H8" s="56">
        <v>-64</v>
      </c>
      <c r="I8" s="56">
        <v>33535</v>
      </c>
    </row>
    <row r="9" spans="1:10">
      <c r="A9" s="380" t="s">
        <v>270</v>
      </c>
      <c r="B9" s="71">
        <v>207</v>
      </c>
      <c r="C9" s="71">
        <v>0</v>
      </c>
      <c r="D9" s="71">
        <v>0</v>
      </c>
      <c r="E9" s="71">
        <v>0</v>
      </c>
      <c r="F9" s="71">
        <v>0</v>
      </c>
      <c r="G9" s="71">
        <v>0</v>
      </c>
      <c r="H9" s="71">
        <v>13</v>
      </c>
      <c r="I9" s="71">
        <v>220</v>
      </c>
    </row>
    <row r="10" spans="1:10">
      <c r="A10" s="380" t="s">
        <v>271</v>
      </c>
      <c r="B10" s="55">
        <v>24569</v>
      </c>
      <c r="C10" s="55">
        <v>1935</v>
      </c>
      <c r="D10" s="55">
        <v>552</v>
      </c>
      <c r="E10" s="55">
        <v>-2451</v>
      </c>
      <c r="F10" s="55">
        <v>-558</v>
      </c>
      <c r="G10" s="55">
        <v>1311</v>
      </c>
      <c r="H10" s="55">
        <v>174</v>
      </c>
      <c r="I10" s="55">
        <v>25532</v>
      </c>
    </row>
    <row r="11" spans="1:10">
      <c r="A11" s="380" t="s">
        <v>272</v>
      </c>
      <c r="B11" s="55">
        <v>8812</v>
      </c>
      <c r="C11" s="55">
        <v>420</v>
      </c>
      <c r="D11" s="55">
        <v>182</v>
      </c>
      <c r="E11" s="55">
        <v>-563</v>
      </c>
      <c r="F11" s="55">
        <v>-943</v>
      </c>
      <c r="G11" s="55">
        <v>125</v>
      </c>
      <c r="H11" s="55">
        <v>-251</v>
      </c>
      <c r="I11" s="55">
        <v>7783</v>
      </c>
    </row>
    <row r="12" spans="1:10">
      <c r="A12" s="39" t="s">
        <v>273</v>
      </c>
      <c r="B12" s="56">
        <v>26195</v>
      </c>
      <c r="C12" s="72"/>
      <c r="D12" s="72"/>
      <c r="E12" s="72"/>
      <c r="F12" s="72"/>
      <c r="G12" s="72"/>
      <c r="H12" s="72"/>
      <c r="I12" s="56">
        <v>26315</v>
      </c>
    </row>
    <row r="13" spans="1:10">
      <c r="A13" s="323" t="s">
        <v>13</v>
      </c>
      <c r="B13" s="38" t="s">
        <v>7</v>
      </c>
      <c r="C13" s="38" t="s">
        <v>7</v>
      </c>
      <c r="D13" s="38" t="s">
        <v>7</v>
      </c>
      <c r="E13" s="38" t="s">
        <v>7</v>
      </c>
      <c r="F13" s="38" t="s">
        <v>7</v>
      </c>
      <c r="G13" s="38" t="s">
        <v>7</v>
      </c>
      <c r="H13" s="38" t="s">
        <v>7</v>
      </c>
      <c r="I13" s="38" t="s">
        <v>7</v>
      </c>
    </row>
    <row r="14" spans="1:10">
      <c r="A14" s="6" t="s">
        <v>8</v>
      </c>
    </row>
    <row r="15" spans="1:10" ht="33" customHeight="1">
      <c r="A15" s="369" t="s">
        <v>261</v>
      </c>
      <c r="B15" s="370" t="s">
        <v>126</v>
      </c>
      <c r="C15" s="371" t="s">
        <v>263</v>
      </c>
      <c r="D15" s="372" t="s">
        <v>264</v>
      </c>
      <c r="E15" s="371" t="s">
        <v>265</v>
      </c>
      <c r="F15" s="371" t="s">
        <v>266</v>
      </c>
      <c r="G15" s="371" t="s">
        <v>267</v>
      </c>
      <c r="H15" s="371" t="s">
        <v>268</v>
      </c>
      <c r="I15" s="370" t="s">
        <v>134</v>
      </c>
    </row>
    <row r="16" spans="1:10" ht="6.75" customHeight="1">
      <c r="A16" s="379"/>
      <c r="B16" s="379"/>
      <c r="C16" s="379"/>
      <c r="D16" s="379"/>
      <c r="E16" s="379"/>
      <c r="F16" s="379"/>
      <c r="G16" s="379"/>
      <c r="H16" s="379"/>
      <c r="I16" s="379"/>
    </row>
    <row r="17" spans="1:9">
      <c r="A17" s="130" t="s">
        <v>269</v>
      </c>
      <c r="B17" s="122">
        <v>33535</v>
      </c>
      <c r="C17" s="122">
        <v>2218</v>
      </c>
      <c r="D17" s="122">
        <v>1629</v>
      </c>
      <c r="E17" s="122">
        <v>-2861</v>
      </c>
      <c r="F17" s="122">
        <v>500</v>
      </c>
      <c r="G17" s="122">
        <v>-243</v>
      </c>
      <c r="H17" s="122">
        <v>-802</v>
      </c>
      <c r="I17" s="122">
        <v>33976</v>
      </c>
    </row>
    <row r="18" spans="1:9">
      <c r="A18" s="381" t="s">
        <v>270</v>
      </c>
      <c r="B18" s="131">
        <v>220</v>
      </c>
      <c r="C18" s="131">
        <v>0</v>
      </c>
      <c r="D18" s="131">
        <v>0</v>
      </c>
      <c r="E18" s="131">
        <v>0</v>
      </c>
      <c r="F18" s="131">
        <v>0</v>
      </c>
      <c r="G18" s="131">
        <v>0</v>
      </c>
      <c r="H18" s="131">
        <v>-14</v>
      </c>
      <c r="I18" s="131">
        <v>206</v>
      </c>
    </row>
    <row r="19" spans="1:9">
      <c r="A19" s="381" t="s">
        <v>271</v>
      </c>
      <c r="B19" s="124">
        <v>25532</v>
      </c>
      <c r="C19" s="124">
        <v>1794</v>
      </c>
      <c r="D19" s="131">
        <v>1432</v>
      </c>
      <c r="E19" s="124">
        <v>-2315</v>
      </c>
      <c r="F19" s="131">
        <v>304</v>
      </c>
      <c r="G19" s="124">
        <v>-385</v>
      </c>
      <c r="H19" s="124">
        <v>-373</v>
      </c>
      <c r="I19" s="124">
        <v>25989</v>
      </c>
    </row>
    <row r="20" spans="1:9">
      <c r="A20" s="381" t="s">
        <v>272</v>
      </c>
      <c r="B20" s="124">
        <v>7783</v>
      </c>
      <c r="C20" s="124">
        <v>424</v>
      </c>
      <c r="D20" s="131">
        <v>197</v>
      </c>
      <c r="E20" s="124">
        <v>-546</v>
      </c>
      <c r="F20" s="131">
        <v>196</v>
      </c>
      <c r="G20" s="124">
        <v>142</v>
      </c>
      <c r="H20" s="124">
        <v>-414</v>
      </c>
      <c r="I20" s="124">
        <v>7782</v>
      </c>
    </row>
    <row r="21" spans="1:9">
      <c r="A21" s="130" t="s">
        <v>273</v>
      </c>
      <c r="B21" s="122">
        <v>26315</v>
      </c>
      <c r="C21" s="373"/>
      <c r="D21" s="373"/>
      <c r="E21" s="373"/>
      <c r="F21" s="373"/>
      <c r="G21" s="373"/>
      <c r="H21" s="373"/>
      <c r="I21" s="122">
        <v>26629</v>
      </c>
    </row>
    <row r="22" spans="1:9" ht="15">
      <c r="A22" s="317" t="s">
        <v>13</v>
      </c>
      <c r="B22" s="326"/>
      <c r="C22" s="326"/>
      <c r="D22" s="326"/>
      <c r="E22" s="326"/>
      <c r="F22" s="326"/>
      <c r="G22" s="326"/>
      <c r="H22" s="326"/>
      <c r="I22" s="326"/>
    </row>
  </sheetData>
  <mergeCells count="1">
    <mergeCell ref="A2:I2"/>
  </mergeCells>
  <hyperlinks>
    <hyperlink ref="A1" location="'Summary'!$A$18" tooltip="Return to Summary" display="'Summary'!$A$18" xr:uid="{A4277DA0-EDBE-4388-B43A-C3F29C0742BF}"/>
  </hyperlinks>
  <printOptions horizontalCentered="1"/>
  <pageMargins left="0.23622047244094491" right="0.23622047244094491" top="0.74803149606299213" bottom="0.74803149606299213" header="0.31496062992125984" footer="0.31496062992125984"/>
  <pageSetup paperSize="9" scale="79" orientation="landscape" r:id="rId1"/>
  <headerFooter>
    <oddFooter>&amp;CPage &amp;P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D83EA-6D50-4E04-8474-086CF42C8BCC}">
  <sheetPr codeName="Sheet17">
    <pageSetUpPr fitToPage="1"/>
  </sheetPr>
  <dimension ref="A1:N25"/>
  <sheetViews>
    <sheetView showGridLines="0" view="pageBreakPreview" zoomScale="130" zoomScaleNormal="130" zoomScaleSheetLayoutView="130" workbookViewId="0">
      <selection activeCell="J24" sqref="J24"/>
    </sheetView>
  </sheetViews>
  <sheetFormatPr defaultColWidth="8" defaultRowHeight="12.75"/>
  <cols>
    <col min="1" max="1" width="33.7109375" style="6" customWidth="1"/>
    <col min="2" max="5" width="15.140625" style="6" customWidth="1"/>
    <col min="6" max="6" width="3.5703125" style="6" customWidth="1"/>
    <col min="7" max="13" width="15.140625" style="6" customWidth="1"/>
    <col min="14" max="14" width="8" style="6" customWidth="1"/>
    <col min="15" max="16384" width="8" style="6"/>
  </cols>
  <sheetData>
    <row r="1" spans="1:14" ht="15.75" thickBot="1">
      <c r="A1" s="4" t="s">
        <v>4</v>
      </c>
    </row>
    <row r="2" spans="1:14">
      <c r="A2" s="537" t="s">
        <v>35</v>
      </c>
      <c r="B2" s="538"/>
      <c r="C2" s="538"/>
      <c r="D2" s="538"/>
      <c r="E2" s="538"/>
      <c r="F2" s="538"/>
      <c r="G2" s="538"/>
      <c r="H2" s="538"/>
      <c r="I2" s="538"/>
      <c r="J2" s="538"/>
      <c r="K2" s="538"/>
      <c r="L2" s="538"/>
      <c r="M2" s="539"/>
      <c r="N2" s="14"/>
    </row>
    <row r="3" spans="1:14">
      <c r="A3" s="212"/>
      <c r="B3" s="113"/>
      <c r="C3" s="113"/>
      <c r="D3" s="113"/>
      <c r="E3" s="113"/>
      <c r="F3" s="113"/>
      <c r="G3" s="113"/>
      <c r="H3" s="113"/>
      <c r="I3" s="113"/>
      <c r="J3" s="113"/>
      <c r="K3" s="113"/>
      <c r="L3" s="113"/>
      <c r="M3" s="453" t="s">
        <v>9</v>
      </c>
      <c r="N3" s="14"/>
    </row>
    <row r="4" spans="1:14" ht="13.5" thickBot="1">
      <c r="A4" s="114" t="s">
        <v>14</v>
      </c>
      <c r="B4" s="115"/>
      <c r="C4" s="115"/>
      <c r="D4" s="115"/>
      <c r="E4" s="115"/>
      <c r="F4" s="115"/>
      <c r="G4" s="115"/>
      <c r="H4" s="115"/>
      <c r="I4" s="115"/>
      <c r="J4" s="115"/>
      <c r="K4" s="115"/>
      <c r="L4" s="115"/>
      <c r="M4" s="454" t="s">
        <v>11</v>
      </c>
      <c r="N4" s="14"/>
    </row>
    <row r="5" spans="1:14">
      <c r="A5" s="113"/>
      <c r="B5" s="113"/>
      <c r="C5" s="113"/>
      <c r="D5" s="113"/>
      <c r="E5" s="113"/>
      <c r="F5" s="113"/>
      <c r="G5" s="113"/>
      <c r="H5" s="113"/>
      <c r="I5" s="113"/>
      <c r="J5" s="113"/>
      <c r="K5" s="113"/>
      <c r="L5" s="113"/>
      <c r="M5" s="113"/>
    </row>
    <row r="6" spans="1:14" s="70" customFormat="1" ht="12.75" customHeight="1">
      <c r="A6" s="610" t="s">
        <v>36</v>
      </c>
      <c r="B6" s="612" t="s">
        <v>37</v>
      </c>
      <c r="C6" s="612" t="s">
        <v>38</v>
      </c>
      <c r="D6" s="613" t="s">
        <v>39</v>
      </c>
      <c r="E6" s="613" t="s">
        <v>40</v>
      </c>
      <c r="F6" s="113"/>
      <c r="G6" s="614" t="s">
        <v>41</v>
      </c>
      <c r="H6" s="614"/>
      <c r="I6" s="614"/>
      <c r="J6" s="614"/>
      <c r="K6" s="614"/>
      <c r="L6" s="614"/>
      <c r="M6" s="614"/>
    </row>
    <row r="7" spans="1:14" s="70" customFormat="1" ht="16.5">
      <c r="A7" s="611"/>
      <c r="B7" s="612"/>
      <c r="C7" s="612"/>
      <c r="D7" s="613"/>
      <c r="E7" s="613"/>
      <c r="F7" s="113"/>
      <c r="G7" s="159" t="s">
        <v>42</v>
      </c>
      <c r="H7" s="369" t="s">
        <v>43</v>
      </c>
      <c r="I7" s="455" t="s">
        <v>44</v>
      </c>
      <c r="J7" s="455" t="s">
        <v>45</v>
      </c>
      <c r="K7" s="455" t="s">
        <v>46</v>
      </c>
      <c r="L7" s="370" t="s">
        <v>47</v>
      </c>
      <c r="M7" s="456" t="s">
        <v>48</v>
      </c>
    </row>
    <row r="8" spans="1:14" s="70" customFormat="1">
      <c r="A8" s="45" t="s">
        <v>49</v>
      </c>
      <c r="B8" s="457">
        <v>454</v>
      </c>
      <c r="C8" s="458"/>
      <c r="D8" s="459">
        <v>0.59</v>
      </c>
      <c r="E8" s="460" t="s">
        <v>50</v>
      </c>
      <c r="F8" s="113"/>
      <c r="G8" s="461" t="s">
        <v>7</v>
      </c>
      <c r="H8" s="461" t="s">
        <v>7</v>
      </c>
      <c r="I8" s="461" t="s">
        <v>7</v>
      </c>
      <c r="J8" s="461" t="s">
        <v>7</v>
      </c>
      <c r="K8" s="461" t="s">
        <v>7</v>
      </c>
      <c r="L8" s="461" t="s">
        <v>7</v>
      </c>
      <c r="M8" s="461" t="s">
        <v>7</v>
      </c>
    </row>
    <row r="9" spans="1:14">
      <c r="A9" s="462" t="s">
        <v>51</v>
      </c>
      <c r="B9" s="463">
        <v>343</v>
      </c>
      <c r="C9" s="445">
        <v>0.76</v>
      </c>
      <c r="D9" s="445">
        <v>0.59</v>
      </c>
      <c r="E9" s="461" t="s">
        <v>7</v>
      </c>
      <c r="F9" s="464"/>
      <c r="G9" s="461" t="s">
        <v>7</v>
      </c>
      <c r="H9" s="461" t="s">
        <v>7</v>
      </c>
      <c r="I9" s="461" t="s">
        <v>7</v>
      </c>
      <c r="J9" s="461" t="s">
        <v>7</v>
      </c>
      <c r="K9" s="461" t="s">
        <v>7</v>
      </c>
      <c r="L9" s="461" t="s">
        <v>7</v>
      </c>
      <c r="M9" s="461" t="s">
        <v>7</v>
      </c>
    </row>
    <row r="10" spans="1:14" s="383" customFormat="1">
      <c r="A10" s="465" t="s">
        <v>52</v>
      </c>
      <c r="B10" s="466">
        <v>172</v>
      </c>
      <c r="C10" s="445">
        <v>0.38</v>
      </c>
      <c r="D10" s="445">
        <v>0.66</v>
      </c>
      <c r="E10" s="461" t="s">
        <v>7</v>
      </c>
      <c r="F10" s="467"/>
      <c r="G10" s="444" t="s">
        <v>44</v>
      </c>
      <c r="H10" s="445">
        <v>0.21</v>
      </c>
      <c r="I10" s="445">
        <v>0.47</v>
      </c>
      <c r="J10" s="445">
        <v>0.18</v>
      </c>
      <c r="K10" s="445">
        <v>0.1</v>
      </c>
      <c r="L10" s="445">
        <v>0.01</v>
      </c>
      <c r="M10" s="445">
        <v>0.02</v>
      </c>
    </row>
    <row r="11" spans="1:14" s="383" customFormat="1">
      <c r="A11" s="465" t="s">
        <v>53</v>
      </c>
      <c r="B11" s="466">
        <v>123</v>
      </c>
      <c r="C11" s="445">
        <v>0.27</v>
      </c>
      <c r="D11" s="445">
        <v>0.55000000000000004</v>
      </c>
      <c r="E11" s="461" t="s">
        <v>7</v>
      </c>
      <c r="F11" s="467"/>
      <c r="G11" s="444" t="s">
        <v>45</v>
      </c>
      <c r="H11" s="445">
        <v>0.12</v>
      </c>
      <c r="I11" s="445">
        <v>0.1</v>
      </c>
      <c r="J11" s="445">
        <v>0.39</v>
      </c>
      <c r="K11" s="445">
        <v>0.31</v>
      </c>
      <c r="L11" s="445">
        <v>0.1</v>
      </c>
      <c r="M11" s="461" t="s">
        <v>7</v>
      </c>
    </row>
    <row r="12" spans="1:14" s="383" customFormat="1">
      <c r="A12" s="465" t="s">
        <v>54</v>
      </c>
      <c r="B12" s="466">
        <v>48</v>
      </c>
      <c r="C12" s="445">
        <v>0.11</v>
      </c>
      <c r="D12" s="445">
        <v>0.56999999999999995</v>
      </c>
      <c r="E12" s="461" t="s">
        <v>7</v>
      </c>
      <c r="F12" s="467"/>
      <c r="G12" s="461" t="s">
        <v>7</v>
      </c>
      <c r="H12" s="461" t="s">
        <v>7</v>
      </c>
      <c r="I12" s="461" t="s">
        <v>7</v>
      </c>
      <c r="J12" s="461" t="s">
        <v>7</v>
      </c>
      <c r="K12" s="461" t="s">
        <v>7</v>
      </c>
      <c r="L12" s="461" t="s">
        <v>7</v>
      </c>
      <c r="M12" s="461" t="s">
        <v>7</v>
      </c>
    </row>
    <row r="13" spans="1:14" s="383" customFormat="1">
      <c r="A13" s="468" t="s">
        <v>55</v>
      </c>
      <c r="B13" s="466">
        <v>18</v>
      </c>
      <c r="C13" s="475">
        <v>0.04</v>
      </c>
      <c r="D13" s="461" t="s">
        <v>7</v>
      </c>
      <c r="E13" s="461" t="s">
        <v>7</v>
      </c>
      <c r="F13" s="469"/>
      <c r="G13" s="461" t="s">
        <v>7</v>
      </c>
      <c r="H13" s="475">
        <v>0.59</v>
      </c>
      <c r="I13" s="475">
        <v>0.27</v>
      </c>
      <c r="J13" s="475">
        <v>0.1</v>
      </c>
      <c r="K13" s="475">
        <v>0</v>
      </c>
      <c r="L13" s="475">
        <v>0.03</v>
      </c>
      <c r="M13" s="475">
        <v>0.02</v>
      </c>
    </row>
    <row r="14" spans="1:14" s="383" customFormat="1">
      <c r="A14" s="468" t="s">
        <v>56</v>
      </c>
      <c r="B14" s="466">
        <v>30</v>
      </c>
      <c r="C14" s="475">
        <v>7.0000000000000007E-2</v>
      </c>
      <c r="D14" s="461" t="s">
        <v>7</v>
      </c>
      <c r="E14" s="461" t="s">
        <v>7</v>
      </c>
      <c r="F14" s="469"/>
      <c r="G14" s="461" t="s">
        <v>7</v>
      </c>
      <c r="H14" s="461" t="s">
        <v>7</v>
      </c>
      <c r="I14" s="461" t="s">
        <v>7</v>
      </c>
      <c r="J14" s="461" t="s">
        <v>7</v>
      </c>
      <c r="K14" s="461" t="s">
        <v>7</v>
      </c>
      <c r="L14" s="461" t="s">
        <v>7</v>
      </c>
      <c r="M14" s="461" t="s">
        <v>7</v>
      </c>
    </row>
    <row r="15" spans="1:14">
      <c r="A15" s="462" t="s">
        <v>57</v>
      </c>
      <c r="B15" s="463">
        <v>49</v>
      </c>
      <c r="C15" s="445">
        <v>0.11</v>
      </c>
      <c r="D15" s="445">
        <v>0.64</v>
      </c>
      <c r="E15" s="461" t="s">
        <v>7</v>
      </c>
      <c r="F15" s="464"/>
      <c r="G15" s="461" t="s">
        <v>7</v>
      </c>
      <c r="H15" s="461" t="s">
        <v>7</v>
      </c>
      <c r="I15" s="461" t="s">
        <v>7</v>
      </c>
      <c r="J15" s="461" t="s">
        <v>7</v>
      </c>
      <c r="K15" s="461" t="s">
        <v>7</v>
      </c>
      <c r="L15" s="461" t="s">
        <v>7</v>
      </c>
      <c r="M15" s="461" t="s">
        <v>7</v>
      </c>
    </row>
    <row r="16" spans="1:14">
      <c r="A16" s="462" t="s">
        <v>58</v>
      </c>
      <c r="B16" s="463">
        <v>12</v>
      </c>
      <c r="C16" s="445">
        <v>0.03</v>
      </c>
      <c r="D16" s="445">
        <v>0.84</v>
      </c>
      <c r="E16" s="461" t="s">
        <v>7</v>
      </c>
      <c r="F16" s="464"/>
      <c r="G16" s="461" t="s">
        <v>7</v>
      </c>
      <c r="H16" s="461" t="s">
        <v>7</v>
      </c>
      <c r="I16" s="461" t="s">
        <v>7</v>
      </c>
      <c r="J16" s="461" t="s">
        <v>7</v>
      </c>
      <c r="K16" s="461" t="s">
        <v>7</v>
      </c>
      <c r="L16" s="461" t="s">
        <v>7</v>
      </c>
      <c r="M16" s="461" t="s">
        <v>7</v>
      </c>
    </row>
    <row r="17" spans="1:13">
      <c r="A17" s="462" t="s">
        <v>59</v>
      </c>
      <c r="B17" s="463">
        <v>23</v>
      </c>
      <c r="C17" s="445">
        <v>0.05</v>
      </c>
      <c r="D17" s="445">
        <v>0.45</v>
      </c>
      <c r="E17" s="461" t="s">
        <v>7</v>
      </c>
      <c r="F17" s="464"/>
      <c r="G17" s="461" t="s">
        <v>7</v>
      </c>
      <c r="H17" s="461" t="s">
        <v>7</v>
      </c>
      <c r="I17" s="461" t="s">
        <v>7</v>
      </c>
      <c r="J17" s="461" t="s">
        <v>7</v>
      </c>
      <c r="K17" s="461" t="s">
        <v>7</v>
      </c>
      <c r="L17" s="461" t="s">
        <v>7</v>
      </c>
      <c r="M17" s="461" t="s">
        <v>7</v>
      </c>
    </row>
    <row r="18" spans="1:13">
      <c r="A18" s="462" t="s">
        <v>60</v>
      </c>
      <c r="B18" s="463">
        <v>25</v>
      </c>
      <c r="C18" s="445">
        <v>0.05</v>
      </c>
      <c r="D18" s="445">
        <v>0.48</v>
      </c>
      <c r="E18" s="461" t="s">
        <v>7</v>
      </c>
      <c r="F18" s="464"/>
      <c r="G18" s="461" t="s">
        <v>7</v>
      </c>
      <c r="H18" s="461" t="s">
        <v>7</v>
      </c>
      <c r="I18" s="461" t="s">
        <v>7</v>
      </c>
      <c r="J18" s="461" t="s">
        <v>7</v>
      </c>
      <c r="K18" s="461" t="s">
        <v>7</v>
      </c>
      <c r="L18" s="461" t="s">
        <v>7</v>
      </c>
      <c r="M18" s="461" t="s">
        <v>7</v>
      </c>
    </row>
    <row r="19" spans="1:13">
      <c r="A19" s="462" t="s">
        <v>61</v>
      </c>
      <c r="B19" s="463">
        <v>2</v>
      </c>
      <c r="C19" s="445">
        <v>0</v>
      </c>
      <c r="D19" s="445">
        <v>0.46</v>
      </c>
      <c r="E19" s="461" t="s">
        <v>7</v>
      </c>
      <c r="F19" s="464"/>
      <c r="G19" s="461" t="s">
        <v>7</v>
      </c>
      <c r="H19" s="461" t="s">
        <v>7</v>
      </c>
      <c r="I19" s="461" t="s">
        <v>7</v>
      </c>
      <c r="J19" s="461" t="s">
        <v>7</v>
      </c>
      <c r="K19" s="461" t="s">
        <v>7</v>
      </c>
      <c r="L19" s="461" t="s">
        <v>7</v>
      </c>
      <c r="M19" s="461" t="s">
        <v>7</v>
      </c>
    </row>
    <row r="20" spans="1:13">
      <c r="A20" s="470" t="s">
        <v>62</v>
      </c>
      <c r="B20" s="470"/>
      <c r="C20" s="470"/>
      <c r="D20" s="470"/>
      <c r="E20" s="470"/>
      <c r="F20" s="471"/>
      <c r="G20" s="472" t="s">
        <v>63</v>
      </c>
      <c r="H20" s="472"/>
      <c r="I20" s="472"/>
      <c r="J20" s="472"/>
      <c r="K20" s="472"/>
      <c r="L20" s="472"/>
      <c r="M20" s="473"/>
    </row>
    <row r="21" spans="1:13">
      <c r="A21" s="616" t="s">
        <v>64</v>
      </c>
      <c r="B21" s="616"/>
      <c r="C21" s="616"/>
      <c r="D21" s="616"/>
      <c r="E21" s="616"/>
      <c r="F21" s="616"/>
      <c r="G21" s="225"/>
      <c r="H21" s="225"/>
      <c r="I21" s="225"/>
      <c r="J21" s="225"/>
      <c r="K21" s="225"/>
      <c r="L21" s="225"/>
      <c r="M21" s="474"/>
    </row>
    <row r="22" spans="1:13">
      <c r="A22" s="616" t="s">
        <v>65</v>
      </c>
      <c r="B22" s="616"/>
      <c r="C22" s="616"/>
      <c r="D22" s="616"/>
      <c r="E22" s="616"/>
      <c r="F22" s="616"/>
      <c r="G22" s="225"/>
      <c r="H22" s="113"/>
      <c r="I22" s="113"/>
      <c r="J22" s="113"/>
      <c r="K22" s="113"/>
      <c r="L22" s="113"/>
      <c r="M22" s="113"/>
    </row>
    <row r="23" spans="1:13">
      <c r="A23" s="616" t="s">
        <v>66</v>
      </c>
      <c r="B23" s="616"/>
      <c r="C23" s="616"/>
      <c r="D23" s="616"/>
      <c r="E23" s="616"/>
      <c r="F23" s="616"/>
      <c r="G23" s="225"/>
      <c r="H23" s="113"/>
      <c r="I23" s="113"/>
      <c r="J23" s="225"/>
      <c r="K23" s="225"/>
      <c r="L23" s="225"/>
      <c r="M23" s="474"/>
    </row>
    <row r="24" spans="1:13">
      <c r="A24" s="616" t="s">
        <v>67</v>
      </c>
      <c r="B24" s="616"/>
      <c r="C24" s="616"/>
      <c r="D24" s="616"/>
      <c r="E24" s="616"/>
      <c r="F24" s="616"/>
      <c r="G24" s="225"/>
      <c r="H24" s="113"/>
      <c r="I24" s="113"/>
      <c r="J24" s="113"/>
      <c r="K24" s="113"/>
      <c r="L24" s="113"/>
      <c r="M24" s="113"/>
    </row>
    <row r="25" spans="1:13">
      <c r="A25" s="615" t="s">
        <v>6</v>
      </c>
      <c r="B25" s="615">
        <v>0</v>
      </c>
      <c r="C25" s="615">
        <v>0</v>
      </c>
      <c r="D25" s="615">
        <v>0</v>
      </c>
      <c r="E25" s="615">
        <v>0</v>
      </c>
      <c r="F25" s="382"/>
      <c r="G25" s="441" t="s">
        <v>7</v>
      </c>
      <c r="H25" s="443" t="s">
        <v>6</v>
      </c>
      <c r="I25" s="443" t="s">
        <v>6</v>
      </c>
      <c r="J25" s="443" t="s">
        <v>6</v>
      </c>
      <c r="K25" s="443" t="s">
        <v>6</v>
      </c>
      <c r="L25" s="443" t="s">
        <v>6</v>
      </c>
      <c r="M25" s="443" t="s">
        <v>6</v>
      </c>
    </row>
  </sheetData>
  <mergeCells count="12">
    <mergeCell ref="A25:E25"/>
    <mergeCell ref="A21:F21"/>
    <mergeCell ref="A22:F22"/>
    <mergeCell ref="A23:F23"/>
    <mergeCell ref="A24:F24"/>
    <mergeCell ref="A2:M2"/>
    <mergeCell ref="A6:A7"/>
    <mergeCell ref="B6:B7"/>
    <mergeCell ref="C6:C7"/>
    <mergeCell ref="D6:D7"/>
    <mergeCell ref="E6:E7"/>
    <mergeCell ref="G6:M6"/>
  </mergeCells>
  <hyperlinks>
    <hyperlink ref="A1" location="'Summary'!$A$19" tooltip="Return to Summary" display="'Summary'!$A$19" xr:uid="{8CCBF63D-0DF0-483F-8C8B-86DA02FA2A73}"/>
  </hyperlinks>
  <printOptions horizontalCentered="1"/>
  <pageMargins left="0.23622047244094491" right="0.23622047244094491" top="0.74803149606299213" bottom="0.74803149606299213" header="0.31496062992125984" footer="0.31496062992125984"/>
  <pageSetup paperSize="9" scale="70" orientation="landscape" r:id="rId1"/>
  <headerFooter>
    <oddFooter>&amp;CPage &amp;P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F1C6D-3785-4A61-88C4-146D02EFE627}">
  <sheetPr codeName="Sheet18">
    <pageSetUpPr fitToPage="1"/>
  </sheetPr>
  <dimension ref="A1:O57"/>
  <sheetViews>
    <sheetView showGridLines="0" view="pageBreakPreview" zoomScale="145" zoomScaleNormal="130" zoomScaleSheetLayoutView="145" workbookViewId="0">
      <selection activeCell="B15" sqref="B15"/>
    </sheetView>
  </sheetViews>
  <sheetFormatPr defaultColWidth="8" defaultRowHeight="12.75"/>
  <cols>
    <col min="1" max="1" width="27.28515625" style="6" customWidth="1"/>
    <col min="2" max="2" width="11.140625" style="70" customWidth="1"/>
    <col min="3" max="14" width="11.140625" style="6" customWidth="1"/>
    <col min="15" max="19" width="9.7109375" style="6" customWidth="1"/>
    <col min="20" max="16384" width="8" style="6"/>
  </cols>
  <sheetData>
    <row r="1" spans="1:15" ht="15.75" thickBot="1">
      <c r="A1" s="4" t="s">
        <v>4</v>
      </c>
    </row>
    <row r="2" spans="1:15" ht="13.5" customHeight="1">
      <c r="A2" s="537" t="s">
        <v>68</v>
      </c>
      <c r="B2" s="538"/>
      <c r="C2" s="538"/>
      <c r="D2" s="538"/>
      <c r="E2" s="538"/>
      <c r="F2" s="538"/>
      <c r="G2" s="538"/>
      <c r="H2" s="538"/>
      <c r="I2" s="538"/>
      <c r="J2" s="538"/>
      <c r="K2" s="538"/>
      <c r="L2" s="538"/>
      <c r="M2" s="538"/>
      <c r="N2" s="539"/>
      <c r="O2" s="14"/>
    </row>
    <row r="3" spans="1:15" ht="15">
      <c r="A3" s="476"/>
      <c r="B3" s="477"/>
      <c r="C3" s="478"/>
      <c r="D3" s="478"/>
      <c r="E3" s="478"/>
      <c r="F3" s="478"/>
      <c r="G3" s="478"/>
      <c r="H3" s="478"/>
      <c r="I3" s="478"/>
      <c r="J3" s="478"/>
      <c r="K3" s="478"/>
      <c r="L3" s="478"/>
      <c r="M3" s="478"/>
      <c r="N3" s="453" t="s">
        <v>9</v>
      </c>
      <c r="O3" s="14"/>
    </row>
    <row r="4" spans="1:15" ht="15.75" thickBot="1">
      <c r="A4" s="479" t="s">
        <v>14</v>
      </c>
      <c r="B4" s="480"/>
      <c r="C4" s="481"/>
      <c r="D4" s="481"/>
      <c r="E4" s="481"/>
      <c r="F4" s="481"/>
      <c r="G4" s="481"/>
      <c r="H4" s="481"/>
      <c r="I4" s="481"/>
      <c r="J4" s="481"/>
      <c r="K4" s="481"/>
      <c r="L4" s="481"/>
      <c r="M4" s="481"/>
      <c r="N4" s="454" t="s">
        <v>11</v>
      </c>
      <c r="O4" s="14"/>
    </row>
    <row r="5" spans="1:15" ht="15">
      <c r="A5" s="478"/>
      <c r="B5" s="478"/>
      <c r="C5" s="478"/>
      <c r="D5" s="478"/>
      <c r="E5" s="478"/>
      <c r="F5" s="478"/>
      <c r="G5" s="478"/>
      <c r="H5" s="478"/>
      <c r="I5" s="452"/>
      <c r="J5" s="478"/>
      <c r="K5" s="478"/>
      <c r="L5" s="478"/>
      <c r="M5" s="478"/>
      <c r="N5" s="478"/>
    </row>
    <row r="6" spans="1:15" ht="15">
      <c r="A6" s="478"/>
      <c r="B6" s="478"/>
      <c r="C6" s="478"/>
      <c r="D6" s="478"/>
      <c r="E6" s="478"/>
      <c r="F6" s="478"/>
      <c r="G6" s="478"/>
      <c r="H6" s="478"/>
      <c r="I6" s="452"/>
      <c r="J6" s="478"/>
      <c r="K6" s="478"/>
      <c r="L6" s="478"/>
      <c r="M6" s="478"/>
      <c r="N6" s="478"/>
    </row>
    <row r="7" spans="1:15" ht="15">
      <c r="A7" s="482" t="s">
        <v>52</v>
      </c>
      <c r="B7" s="483"/>
      <c r="C7" s="478"/>
      <c r="D7" s="478"/>
      <c r="E7" s="478"/>
      <c r="F7" s="478"/>
      <c r="G7" s="478"/>
      <c r="H7" s="478"/>
      <c r="I7" s="452"/>
      <c r="J7" s="478"/>
      <c r="K7" s="478"/>
      <c r="L7" s="478"/>
      <c r="M7" s="478"/>
      <c r="N7" s="478"/>
    </row>
    <row r="8" spans="1:15" ht="15">
      <c r="A8" s="478"/>
      <c r="B8" s="484"/>
      <c r="C8" s="485"/>
      <c r="D8" s="485"/>
      <c r="E8" s="485"/>
      <c r="F8" s="485"/>
      <c r="G8" s="485"/>
      <c r="H8" s="485"/>
      <c r="I8" s="486"/>
      <c r="J8" s="485"/>
      <c r="K8" s="485"/>
      <c r="L8" s="485"/>
      <c r="M8" s="485"/>
      <c r="N8" s="485"/>
    </row>
    <row r="9" spans="1:15">
      <c r="A9" s="618" t="s">
        <v>69</v>
      </c>
      <c r="B9" s="487" t="s">
        <v>70</v>
      </c>
      <c r="C9" s="488" t="s">
        <v>71</v>
      </c>
      <c r="D9" s="488" t="s">
        <v>72</v>
      </c>
      <c r="E9" s="488" t="s">
        <v>73</v>
      </c>
      <c r="F9" s="488" t="s">
        <v>74</v>
      </c>
      <c r="G9" s="488" t="s">
        <v>75</v>
      </c>
      <c r="H9" s="488" t="s">
        <v>76</v>
      </c>
      <c r="I9" s="488" t="s">
        <v>77</v>
      </c>
      <c r="J9" s="488" t="s">
        <v>78</v>
      </c>
      <c r="K9" s="488" t="s">
        <v>79</v>
      </c>
      <c r="L9" s="489" t="s">
        <v>80</v>
      </c>
      <c r="M9" s="489" t="s">
        <v>81</v>
      </c>
      <c r="N9" s="489" t="s">
        <v>82</v>
      </c>
    </row>
    <row r="10" spans="1:15">
      <c r="A10" s="618"/>
      <c r="B10" s="487">
        <v>172</v>
      </c>
      <c r="C10" s="488">
        <v>7.0000000000000007E-2</v>
      </c>
      <c r="D10" s="488">
        <v>0.19</v>
      </c>
      <c r="E10" s="488">
        <v>7.0000000000000007E-2</v>
      </c>
      <c r="F10" s="488">
        <v>0.06</v>
      </c>
      <c r="G10" s="488">
        <v>0.12</v>
      </c>
      <c r="H10" s="488">
        <v>0.03</v>
      </c>
      <c r="I10" s="488">
        <v>0.05</v>
      </c>
      <c r="J10" s="488">
        <v>0.09</v>
      </c>
      <c r="K10" s="488">
        <v>7.0000000000000007E-2</v>
      </c>
      <c r="L10" s="488">
        <v>0.06</v>
      </c>
      <c r="M10" s="488">
        <v>0.06</v>
      </c>
      <c r="N10" s="488">
        <v>0.11</v>
      </c>
    </row>
    <row r="11" spans="1:15" ht="15">
      <c r="A11" s="478"/>
      <c r="B11" s="478"/>
      <c r="C11" s="478"/>
      <c r="D11" s="478"/>
      <c r="E11" s="478"/>
      <c r="F11" s="478"/>
      <c r="G11" s="478"/>
      <c r="H11" s="478"/>
      <c r="I11" s="478"/>
      <c r="J11" s="478"/>
      <c r="K11" s="478"/>
      <c r="L11" s="478"/>
      <c r="M11" s="478"/>
      <c r="N11" s="478"/>
    </row>
    <row r="12" spans="1:15" ht="15">
      <c r="A12" s="483" t="s">
        <v>53</v>
      </c>
      <c r="B12" s="482"/>
      <c r="C12" s="488"/>
      <c r="D12" s="488"/>
      <c r="E12" s="488"/>
      <c r="F12" s="488"/>
      <c r="G12" s="488"/>
      <c r="H12" s="488"/>
      <c r="I12" s="488"/>
      <c r="J12" s="488"/>
      <c r="K12" s="488"/>
      <c r="L12" s="488"/>
      <c r="M12" s="478"/>
      <c r="N12" s="478"/>
    </row>
    <row r="13" spans="1:15" ht="15">
      <c r="A13" s="478"/>
      <c r="B13" s="478"/>
      <c r="C13" s="488"/>
      <c r="D13" s="488"/>
      <c r="E13" s="488"/>
      <c r="F13" s="488"/>
      <c r="G13" s="488"/>
      <c r="H13" s="488"/>
      <c r="I13" s="488"/>
      <c r="J13" s="488"/>
      <c r="K13" s="488"/>
      <c r="L13" s="488"/>
      <c r="M13" s="478"/>
      <c r="N13" s="478"/>
    </row>
    <row r="14" spans="1:15" ht="15">
      <c r="A14" s="618" t="s">
        <v>83</v>
      </c>
      <c r="B14" s="487" t="s">
        <v>70</v>
      </c>
      <c r="C14" s="488" t="s">
        <v>84</v>
      </c>
      <c r="D14" s="488" t="s">
        <v>85</v>
      </c>
      <c r="E14" s="488" t="s">
        <v>86</v>
      </c>
      <c r="F14" s="488" t="s">
        <v>87</v>
      </c>
      <c r="G14" s="488" t="s">
        <v>88</v>
      </c>
      <c r="H14" s="488" t="s">
        <v>89</v>
      </c>
      <c r="I14" s="488" t="s">
        <v>90</v>
      </c>
      <c r="J14" s="488" t="s">
        <v>91</v>
      </c>
      <c r="K14" s="488" t="s">
        <v>92</v>
      </c>
      <c r="L14" s="488" t="s">
        <v>93</v>
      </c>
      <c r="M14" s="478"/>
      <c r="N14" s="485"/>
    </row>
    <row r="15" spans="1:15" ht="15">
      <c r="A15" s="618"/>
      <c r="B15" s="487">
        <v>123</v>
      </c>
      <c r="C15" s="488">
        <v>0.02</v>
      </c>
      <c r="D15" s="488">
        <v>7.0000000000000007E-2</v>
      </c>
      <c r="E15" s="488">
        <v>0.05</v>
      </c>
      <c r="F15" s="488">
        <v>0.13</v>
      </c>
      <c r="G15" s="488">
        <v>0.04</v>
      </c>
      <c r="H15" s="488">
        <v>0.44</v>
      </c>
      <c r="I15" s="488">
        <v>0.08</v>
      </c>
      <c r="J15" s="488">
        <v>0.03</v>
      </c>
      <c r="K15" s="488">
        <v>7.0000000000000007E-2</v>
      </c>
      <c r="L15" s="488">
        <v>0.06</v>
      </c>
      <c r="M15" s="478"/>
      <c r="N15" s="478"/>
    </row>
    <row r="16" spans="1:15" ht="15">
      <c r="A16" s="478"/>
      <c r="B16" s="478"/>
      <c r="C16" s="478"/>
      <c r="D16" s="478"/>
      <c r="E16" s="490"/>
      <c r="F16" s="490"/>
      <c r="G16" s="490"/>
      <c r="H16" s="490"/>
      <c r="I16" s="490"/>
      <c r="J16" s="490"/>
      <c r="K16" s="490"/>
      <c r="L16" s="490"/>
      <c r="M16" s="478"/>
      <c r="N16" s="478"/>
    </row>
    <row r="17" spans="1:14" ht="15">
      <c r="A17" s="478"/>
      <c r="B17" s="484"/>
      <c r="C17" s="478"/>
      <c r="D17" s="478"/>
      <c r="E17" s="478"/>
      <c r="F17" s="478"/>
      <c r="G17" s="478"/>
      <c r="H17" s="478"/>
      <c r="I17" s="478"/>
      <c r="J17" s="478"/>
      <c r="K17" s="478"/>
      <c r="L17" s="478"/>
      <c r="M17" s="478"/>
      <c r="N17" s="478"/>
    </row>
    <row r="18" spans="1:14" ht="15">
      <c r="A18" s="491" t="s">
        <v>94</v>
      </c>
      <c r="B18" s="491" t="s">
        <v>95</v>
      </c>
      <c r="C18" s="492" t="s">
        <v>96</v>
      </c>
      <c r="D18" s="492" t="s">
        <v>122</v>
      </c>
      <c r="E18" s="478"/>
      <c r="F18" s="478"/>
      <c r="G18" s="478"/>
      <c r="H18" s="478"/>
      <c r="I18" s="478"/>
      <c r="J18" s="478"/>
      <c r="K18" s="478"/>
      <c r="L18" s="478"/>
      <c r="M18" s="478"/>
      <c r="N18" s="478"/>
    </row>
    <row r="19" spans="1:14" ht="15">
      <c r="A19" s="493" t="s">
        <v>95</v>
      </c>
      <c r="B19" s="487">
        <v>54</v>
      </c>
      <c r="C19" s="487">
        <v>47</v>
      </c>
      <c r="D19" s="487">
        <v>7</v>
      </c>
      <c r="E19" s="478"/>
      <c r="F19" s="478"/>
      <c r="G19" s="478"/>
      <c r="H19" s="478"/>
      <c r="I19" s="478"/>
      <c r="J19" s="478"/>
      <c r="K19" s="478"/>
      <c r="L19" s="478"/>
      <c r="M19" s="478"/>
      <c r="N19" s="478"/>
    </row>
    <row r="20" spans="1:14" ht="15">
      <c r="A20" s="494" t="s">
        <v>97</v>
      </c>
      <c r="B20" s="495">
        <v>20</v>
      </c>
      <c r="C20" s="496">
        <v>20</v>
      </c>
      <c r="D20" s="497">
        <v>0</v>
      </c>
      <c r="E20" s="478"/>
      <c r="F20" s="478"/>
      <c r="G20" s="478"/>
      <c r="H20" s="478"/>
      <c r="I20" s="478"/>
      <c r="J20" s="478"/>
      <c r="K20" s="478"/>
      <c r="L20" s="478"/>
      <c r="M20" s="478"/>
      <c r="N20" s="478"/>
    </row>
    <row r="21" spans="1:14" ht="15">
      <c r="A21" s="494" t="s">
        <v>98</v>
      </c>
      <c r="B21" s="495">
        <v>29</v>
      </c>
      <c r="C21" s="496">
        <v>23</v>
      </c>
      <c r="D21" s="497">
        <v>6</v>
      </c>
      <c r="E21" s="478"/>
      <c r="F21" s="478"/>
      <c r="G21" s="478"/>
      <c r="H21" s="478"/>
      <c r="I21" s="478"/>
      <c r="J21" s="478"/>
      <c r="K21" s="478"/>
      <c r="L21" s="478"/>
      <c r="M21" s="478"/>
      <c r="N21" s="478"/>
    </row>
    <row r="22" spans="1:14" ht="15">
      <c r="A22" s="494" t="s">
        <v>99</v>
      </c>
      <c r="B22" s="495">
        <v>4</v>
      </c>
      <c r="C22" s="496">
        <v>4</v>
      </c>
      <c r="D22" s="497">
        <v>0</v>
      </c>
      <c r="E22" s="478"/>
      <c r="F22" s="478"/>
      <c r="G22" s="478"/>
      <c r="H22" s="478"/>
      <c r="I22" s="478"/>
      <c r="J22" s="478"/>
      <c r="K22" s="478"/>
      <c r="L22" s="478"/>
      <c r="M22" s="478"/>
      <c r="N22" s="478"/>
    </row>
    <row r="23" spans="1:14" ht="15">
      <c r="A23" s="494" t="s">
        <v>93</v>
      </c>
      <c r="B23" s="495">
        <v>1</v>
      </c>
      <c r="C23" s="496">
        <v>1</v>
      </c>
      <c r="D23" s="497">
        <v>0</v>
      </c>
      <c r="E23" s="478"/>
      <c r="F23" s="478"/>
      <c r="G23" s="478"/>
      <c r="H23" s="478"/>
      <c r="I23" s="478"/>
      <c r="J23" s="478"/>
      <c r="K23" s="478"/>
      <c r="L23" s="478"/>
      <c r="M23" s="478"/>
      <c r="N23" s="478"/>
    </row>
    <row r="24" spans="1:14" ht="15">
      <c r="A24" s="620" t="s">
        <v>100</v>
      </c>
      <c r="B24" s="620"/>
      <c r="C24" s="490"/>
      <c r="D24" s="490"/>
      <c r="E24" s="478"/>
      <c r="F24" s="478"/>
      <c r="G24" s="478"/>
      <c r="H24" s="478"/>
      <c r="I24" s="478"/>
      <c r="J24" s="478"/>
      <c r="K24" s="478"/>
      <c r="L24" s="478"/>
      <c r="M24" s="478"/>
      <c r="N24" s="478"/>
    </row>
    <row r="25" spans="1:14" ht="15">
      <c r="A25" s="113" t="s">
        <v>101</v>
      </c>
      <c r="B25" s="113"/>
      <c r="C25" s="478"/>
      <c r="D25" s="478"/>
      <c r="E25" s="478"/>
      <c r="F25" s="478"/>
      <c r="G25" s="478"/>
      <c r="H25" s="478"/>
      <c r="I25" s="478"/>
      <c r="J25" s="478"/>
      <c r="K25" s="478"/>
      <c r="L25" s="478"/>
      <c r="M25" s="478"/>
      <c r="N25" s="478"/>
    </row>
    <row r="26" spans="1:14" ht="15">
      <c r="A26" s="478"/>
      <c r="B26" s="478"/>
      <c r="C26" s="478"/>
      <c r="D26" s="478"/>
      <c r="E26" s="478"/>
      <c r="F26" s="478"/>
      <c r="G26" s="478"/>
      <c r="H26" s="478"/>
      <c r="I26" s="478"/>
      <c r="J26" s="478"/>
      <c r="K26" s="478"/>
      <c r="L26" s="478"/>
      <c r="M26" s="478"/>
      <c r="N26" s="478"/>
    </row>
    <row r="27" spans="1:14" ht="15">
      <c r="A27" s="483" t="s">
        <v>58</v>
      </c>
      <c r="B27" s="483"/>
      <c r="C27" s="478"/>
      <c r="D27" s="478"/>
      <c r="E27" s="478"/>
      <c r="F27" s="478"/>
      <c r="G27" s="478"/>
      <c r="H27" s="478"/>
      <c r="I27" s="478"/>
      <c r="J27" s="478"/>
      <c r="K27" s="478"/>
      <c r="L27" s="478"/>
      <c r="M27" s="478"/>
      <c r="N27" s="478"/>
    </row>
    <row r="28" spans="1:14" ht="15">
      <c r="A28" s="478"/>
      <c r="B28" s="484"/>
      <c r="C28" s="484"/>
      <c r="D28" s="484"/>
      <c r="E28" s="484"/>
      <c r="F28" s="484"/>
      <c r="G28" s="484"/>
      <c r="H28" s="484"/>
      <c r="I28" s="484"/>
      <c r="J28" s="484"/>
      <c r="K28" s="478"/>
      <c r="L28" s="478"/>
      <c r="M28" s="478"/>
      <c r="N28" s="478"/>
    </row>
    <row r="29" spans="1:14" ht="15">
      <c r="A29" s="618" t="s">
        <v>102</v>
      </c>
      <c r="B29" s="487" t="s">
        <v>70</v>
      </c>
      <c r="C29" s="488" t="s">
        <v>71</v>
      </c>
      <c r="D29" s="488" t="s">
        <v>72</v>
      </c>
      <c r="E29" s="488" t="s">
        <v>73</v>
      </c>
      <c r="F29" s="488" t="s">
        <v>75</v>
      </c>
      <c r="G29" s="488" t="s">
        <v>76</v>
      </c>
      <c r="H29" s="488" t="s">
        <v>78</v>
      </c>
      <c r="I29" s="488" t="s">
        <v>79</v>
      </c>
      <c r="J29" s="488" t="s">
        <v>80</v>
      </c>
      <c r="K29" s="488" t="s">
        <v>82</v>
      </c>
      <c r="L29" s="478"/>
      <c r="M29" s="478"/>
      <c r="N29" s="478"/>
    </row>
    <row r="30" spans="1:14" ht="15">
      <c r="A30" s="618"/>
      <c r="B30" s="487">
        <v>12</v>
      </c>
      <c r="C30" s="498">
        <v>0.04</v>
      </c>
      <c r="D30" s="498">
        <v>0.12</v>
      </c>
      <c r="E30" s="498">
        <v>0.05</v>
      </c>
      <c r="F30" s="498">
        <v>0.04</v>
      </c>
      <c r="G30" s="498">
        <v>0.04</v>
      </c>
      <c r="H30" s="498">
        <v>0.06</v>
      </c>
      <c r="I30" s="498">
        <v>0.37</v>
      </c>
      <c r="J30" s="498">
        <v>7.0000000000000007E-2</v>
      </c>
      <c r="K30" s="498">
        <v>0.22</v>
      </c>
      <c r="L30" s="478"/>
      <c r="M30" s="499"/>
      <c r="N30" s="478"/>
    </row>
    <row r="31" spans="1:14" ht="15">
      <c r="A31" s="478"/>
      <c r="B31" s="478"/>
      <c r="C31" s="478"/>
      <c r="D31" s="478"/>
      <c r="E31" s="478"/>
      <c r="F31" s="478"/>
      <c r="G31" s="478"/>
      <c r="H31" s="478"/>
      <c r="I31" s="478"/>
      <c r="J31" s="478"/>
      <c r="K31" s="478"/>
      <c r="L31" s="478"/>
      <c r="M31" s="478"/>
      <c r="N31" s="478"/>
    </row>
    <row r="32" spans="1:14" ht="15">
      <c r="A32" s="478"/>
      <c r="B32" s="478"/>
      <c r="C32" s="478"/>
      <c r="D32" s="478"/>
      <c r="E32" s="478"/>
      <c r="F32" s="478"/>
      <c r="G32" s="478"/>
      <c r="H32" s="478"/>
      <c r="I32" s="478"/>
      <c r="J32" s="478"/>
      <c r="K32" s="478"/>
      <c r="L32" s="478"/>
      <c r="M32" s="478"/>
      <c r="N32" s="478"/>
    </row>
    <row r="33" spans="1:14">
      <c r="A33" s="618" t="s">
        <v>83</v>
      </c>
      <c r="B33" s="487" t="s">
        <v>70</v>
      </c>
      <c r="C33" s="489" t="s">
        <v>84</v>
      </c>
      <c r="D33" s="489" t="s">
        <v>85</v>
      </c>
      <c r="E33" s="489" t="s">
        <v>86</v>
      </c>
      <c r="F33" s="489" t="s">
        <v>87</v>
      </c>
      <c r="G33" s="489" t="s">
        <v>103</v>
      </c>
      <c r="H33" s="489" t="s">
        <v>88</v>
      </c>
      <c r="I33" s="489" t="s">
        <v>89</v>
      </c>
      <c r="J33" s="489" t="s">
        <v>104</v>
      </c>
      <c r="K33" s="489" t="s">
        <v>90</v>
      </c>
      <c r="L33" s="489" t="s">
        <v>91</v>
      </c>
      <c r="M33" s="489" t="s">
        <v>92</v>
      </c>
      <c r="N33" s="488" t="s">
        <v>93</v>
      </c>
    </row>
    <row r="34" spans="1:14">
      <c r="A34" s="618"/>
      <c r="B34" s="487">
        <v>12</v>
      </c>
      <c r="C34" s="498">
        <v>0.05</v>
      </c>
      <c r="D34" s="498">
        <v>7.0000000000000007E-2</v>
      </c>
      <c r="E34" s="498">
        <v>0.14000000000000001</v>
      </c>
      <c r="F34" s="498">
        <v>0.19</v>
      </c>
      <c r="G34" s="498">
        <v>0.03</v>
      </c>
      <c r="H34" s="498">
        <v>0.01</v>
      </c>
      <c r="I34" s="498">
        <v>0.16</v>
      </c>
      <c r="J34" s="498">
        <v>0.05</v>
      </c>
      <c r="K34" s="498">
        <v>0.1</v>
      </c>
      <c r="L34" s="498">
        <v>0.17</v>
      </c>
      <c r="M34" s="498">
        <v>0.02</v>
      </c>
      <c r="N34" s="498">
        <v>0.02</v>
      </c>
    </row>
    <row r="35" spans="1:14">
      <c r="A35" s="500"/>
      <c r="B35" s="490"/>
      <c r="C35" s="490"/>
      <c r="D35" s="490"/>
      <c r="E35" s="490"/>
      <c r="F35" s="490"/>
      <c r="G35" s="490"/>
      <c r="H35" s="490"/>
      <c r="I35" s="490"/>
      <c r="J35" s="490"/>
      <c r="K35" s="490"/>
      <c r="L35" s="490"/>
      <c r="M35" s="490"/>
      <c r="N35" s="490"/>
    </row>
    <row r="36" spans="1:14" ht="15">
      <c r="A36" s="482" t="s">
        <v>105</v>
      </c>
      <c r="B36" s="483"/>
      <c r="C36" s="478"/>
      <c r="D36" s="478"/>
      <c r="E36" s="478"/>
      <c r="F36" s="478"/>
      <c r="G36" s="478"/>
      <c r="H36" s="478"/>
      <c r="I36" s="478"/>
      <c r="J36" s="478"/>
      <c r="K36" s="478"/>
      <c r="L36" s="478"/>
      <c r="M36" s="478"/>
      <c r="N36" s="478"/>
    </row>
    <row r="37" spans="1:14" ht="15">
      <c r="A37" s="478"/>
      <c r="B37" s="478"/>
      <c r="C37" s="478"/>
      <c r="D37" s="478"/>
      <c r="E37" s="478"/>
      <c r="F37" s="478"/>
      <c r="G37" s="478"/>
      <c r="H37" s="478"/>
      <c r="I37" s="478"/>
      <c r="J37" s="478"/>
      <c r="K37" s="478"/>
      <c r="L37" s="478"/>
      <c r="M37" s="478"/>
      <c r="N37" s="478"/>
    </row>
    <row r="38" spans="1:14" ht="15">
      <c r="A38" s="618" t="s">
        <v>69</v>
      </c>
      <c r="B38" s="487" t="s">
        <v>70</v>
      </c>
      <c r="C38" s="488" t="s">
        <v>71</v>
      </c>
      <c r="D38" s="488" t="s">
        <v>72</v>
      </c>
      <c r="E38" s="488" t="s">
        <v>73</v>
      </c>
      <c r="F38" s="488" t="s">
        <v>74</v>
      </c>
      <c r="G38" s="488" t="s">
        <v>75</v>
      </c>
      <c r="H38" s="488" t="s">
        <v>77</v>
      </c>
      <c r="I38" s="488" t="s">
        <v>78</v>
      </c>
      <c r="J38" s="488" t="s">
        <v>106</v>
      </c>
      <c r="K38" s="488" t="s">
        <v>79</v>
      </c>
      <c r="L38" s="488" t="s">
        <v>80</v>
      </c>
      <c r="M38" s="488" t="s">
        <v>82</v>
      </c>
      <c r="N38" s="478"/>
    </row>
    <row r="39" spans="1:14" ht="15">
      <c r="A39" s="618"/>
      <c r="B39" s="501">
        <v>49</v>
      </c>
      <c r="C39" s="502">
        <v>0.04</v>
      </c>
      <c r="D39" s="502">
        <v>0.24</v>
      </c>
      <c r="E39" s="502">
        <v>0.1</v>
      </c>
      <c r="F39" s="502">
        <v>0.04</v>
      </c>
      <c r="G39" s="502">
        <v>0.06</v>
      </c>
      <c r="H39" s="502">
        <v>0.05</v>
      </c>
      <c r="I39" s="502">
        <v>0.11</v>
      </c>
      <c r="J39" s="502">
        <v>0.08</v>
      </c>
      <c r="K39" s="502">
        <v>0.13</v>
      </c>
      <c r="L39" s="502">
        <v>0.09</v>
      </c>
      <c r="M39" s="502">
        <v>0.05</v>
      </c>
      <c r="N39" s="478"/>
    </row>
    <row r="40" spans="1:14" ht="15">
      <c r="A40" s="478"/>
      <c r="B40" s="478"/>
      <c r="C40" s="478"/>
      <c r="D40" s="478"/>
      <c r="E40" s="478"/>
      <c r="F40" s="478"/>
      <c r="G40" s="478"/>
      <c r="H40" s="478"/>
      <c r="I40" s="478"/>
      <c r="J40" s="478"/>
      <c r="K40" s="478"/>
      <c r="L40" s="478"/>
      <c r="M40" s="478"/>
      <c r="N40" s="478"/>
    </row>
    <row r="41" spans="1:14" ht="15">
      <c r="A41" s="478"/>
      <c r="B41" s="478"/>
      <c r="C41" s="478"/>
      <c r="D41" s="478"/>
      <c r="E41" s="478"/>
      <c r="F41" s="478"/>
      <c r="G41" s="478"/>
      <c r="H41" s="478"/>
      <c r="I41" s="478"/>
      <c r="J41" s="478"/>
      <c r="K41" s="478"/>
      <c r="L41" s="478"/>
      <c r="M41" s="478"/>
      <c r="N41" s="478"/>
    </row>
    <row r="42" spans="1:14" ht="15">
      <c r="A42" s="618" t="s">
        <v>107</v>
      </c>
      <c r="B42" s="487" t="s">
        <v>70</v>
      </c>
      <c r="C42" s="488" t="s">
        <v>108</v>
      </c>
      <c r="D42" s="488" t="s">
        <v>109</v>
      </c>
      <c r="E42" s="488" t="s">
        <v>110</v>
      </c>
      <c r="F42" s="488" t="s">
        <v>111</v>
      </c>
      <c r="G42" s="488" t="s">
        <v>112</v>
      </c>
      <c r="H42" s="488" t="s">
        <v>113</v>
      </c>
      <c r="I42" s="478"/>
      <c r="J42" s="478"/>
      <c r="K42" s="478"/>
      <c r="L42" s="478"/>
      <c r="M42" s="478"/>
      <c r="N42" s="478"/>
    </row>
    <row r="43" spans="1:14" ht="15">
      <c r="A43" s="618"/>
      <c r="B43" s="501">
        <v>49</v>
      </c>
      <c r="C43" s="502">
        <v>0.28000000000000003</v>
      </c>
      <c r="D43" s="502">
        <v>0.18</v>
      </c>
      <c r="E43" s="502">
        <v>0.18</v>
      </c>
      <c r="F43" s="502">
        <v>0.13</v>
      </c>
      <c r="G43" s="502">
        <v>0.09</v>
      </c>
      <c r="H43" s="502">
        <v>0.13</v>
      </c>
      <c r="I43" s="478"/>
      <c r="J43" s="478"/>
      <c r="K43" s="478"/>
      <c r="L43" s="478"/>
      <c r="M43" s="478"/>
      <c r="N43" s="478"/>
    </row>
    <row r="44" spans="1:14" ht="15">
      <c r="A44" s="503" t="s">
        <v>114</v>
      </c>
      <c r="B44" s="317"/>
      <c r="C44" s="478"/>
      <c r="D44" s="478"/>
      <c r="E44" s="478"/>
      <c r="F44" s="478"/>
      <c r="G44" s="478"/>
      <c r="H44" s="478"/>
      <c r="I44" s="478"/>
      <c r="J44" s="478"/>
      <c r="K44" s="478"/>
      <c r="L44" s="478"/>
      <c r="M44" s="478"/>
      <c r="N44" s="478"/>
    </row>
    <row r="45" spans="1:14" ht="15">
      <c r="A45" s="478"/>
      <c r="B45" s="478"/>
      <c r="C45" s="478"/>
      <c r="D45" s="478"/>
      <c r="E45" s="478"/>
      <c r="F45" s="478"/>
      <c r="G45" s="478"/>
      <c r="H45" s="478"/>
      <c r="I45" s="478"/>
      <c r="J45" s="478"/>
      <c r="K45" s="478"/>
      <c r="L45" s="478"/>
      <c r="M45" s="478"/>
      <c r="N45" s="478"/>
    </row>
    <row r="46" spans="1:14" ht="15">
      <c r="A46" s="483" t="s">
        <v>115</v>
      </c>
      <c r="B46" s="482"/>
      <c r="C46" s="478"/>
      <c r="D46" s="478"/>
      <c r="E46" s="478"/>
      <c r="F46" s="478"/>
      <c r="G46" s="478"/>
      <c r="H46" s="478"/>
      <c r="I46" s="478"/>
      <c r="J46" s="478"/>
      <c r="K46" s="478"/>
      <c r="L46" s="478"/>
      <c r="M46" s="478"/>
      <c r="N46" s="478"/>
    </row>
    <row r="47" spans="1:14" ht="15">
      <c r="A47" s="478"/>
      <c r="B47" s="478"/>
      <c r="C47" s="478"/>
      <c r="D47" s="478"/>
      <c r="E47" s="478"/>
      <c r="F47" s="478"/>
      <c r="G47" s="478"/>
      <c r="H47" s="478"/>
      <c r="I47" s="478"/>
      <c r="J47" s="478"/>
      <c r="K47" s="478"/>
      <c r="L47" s="478"/>
      <c r="M47" s="478"/>
      <c r="N47" s="478"/>
    </row>
    <row r="48" spans="1:14" ht="15">
      <c r="A48" s="618" t="s">
        <v>102</v>
      </c>
      <c r="B48" s="487" t="s">
        <v>70</v>
      </c>
      <c r="C48" s="488" t="s">
        <v>116</v>
      </c>
      <c r="D48" s="488" t="s">
        <v>75</v>
      </c>
      <c r="E48" s="488" t="s">
        <v>79</v>
      </c>
      <c r="F48" s="488" t="s">
        <v>93</v>
      </c>
      <c r="G48" s="478"/>
      <c r="H48" s="478"/>
      <c r="I48" s="478"/>
      <c r="J48" s="478"/>
      <c r="K48" s="478"/>
      <c r="L48" s="478"/>
      <c r="M48" s="478"/>
      <c r="N48" s="478"/>
    </row>
    <row r="49" spans="1:14" ht="15">
      <c r="A49" s="618"/>
      <c r="B49" s="487">
        <v>18</v>
      </c>
      <c r="C49" s="498">
        <v>0.49</v>
      </c>
      <c r="D49" s="498">
        <v>0.03</v>
      </c>
      <c r="E49" s="498">
        <v>0.4</v>
      </c>
      <c r="F49" s="498">
        <v>0.08</v>
      </c>
      <c r="G49" s="478"/>
      <c r="H49" s="478"/>
      <c r="I49" s="478"/>
      <c r="J49" s="478"/>
      <c r="K49" s="478"/>
      <c r="L49" s="478"/>
      <c r="M49" s="478"/>
      <c r="N49" s="478"/>
    </row>
    <row r="50" spans="1:14" ht="15">
      <c r="A50" s="490"/>
      <c r="B50" s="490"/>
      <c r="C50" s="490"/>
      <c r="D50" s="490"/>
      <c r="E50" s="490"/>
      <c r="F50" s="490"/>
      <c r="G50" s="478"/>
      <c r="H50" s="478"/>
      <c r="I50" s="478"/>
      <c r="J50" s="478"/>
      <c r="K50" s="478"/>
      <c r="L50" s="478"/>
      <c r="M50" s="478"/>
      <c r="N50" s="478"/>
    </row>
    <row r="51" spans="1:14" ht="15">
      <c r="A51" s="483" t="s">
        <v>117</v>
      </c>
      <c r="B51" s="482"/>
      <c r="C51" s="478"/>
      <c r="D51" s="478"/>
      <c r="E51" s="478"/>
      <c r="F51" s="478"/>
      <c r="G51" s="478"/>
      <c r="H51" s="478"/>
      <c r="I51" s="478"/>
      <c r="J51" s="478"/>
      <c r="K51" s="478"/>
      <c r="L51" s="478"/>
      <c r="M51" s="478"/>
      <c r="N51" s="478"/>
    </row>
    <row r="52" spans="1:14" ht="15">
      <c r="A52" s="478"/>
      <c r="B52" s="478"/>
      <c r="C52" s="478"/>
      <c r="D52" s="478"/>
      <c r="E52" s="478"/>
      <c r="F52" s="478"/>
      <c r="G52" s="478"/>
      <c r="H52" s="478"/>
      <c r="I52" s="478"/>
      <c r="J52" s="478"/>
      <c r="K52" s="478"/>
      <c r="L52" s="478"/>
      <c r="M52" s="478"/>
      <c r="N52" s="478"/>
    </row>
    <row r="53" spans="1:14" ht="15">
      <c r="A53" s="619" t="s">
        <v>118</v>
      </c>
      <c r="B53" s="487" t="s">
        <v>70</v>
      </c>
      <c r="C53" s="488" t="s">
        <v>109</v>
      </c>
      <c r="D53" s="488" t="s">
        <v>119</v>
      </c>
      <c r="E53" s="478"/>
      <c r="F53" s="478"/>
      <c r="G53" s="478"/>
      <c r="H53" s="478"/>
      <c r="I53" s="478"/>
      <c r="J53" s="478"/>
      <c r="K53" s="478"/>
      <c r="L53" s="478"/>
      <c r="M53" s="478"/>
      <c r="N53" s="478"/>
    </row>
    <row r="54" spans="1:14" ht="15">
      <c r="A54" s="618"/>
      <c r="B54" s="487">
        <v>25</v>
      </c>
      <c r="C54" s="498">
        <v>0.66</v>
      </c>
      <c r="D54" s="498">
        <v>0.34</v>
      </c>
      <c r="E54" s="478"/>
      <c r="F54" s="478"/>
      <c r="G54" s="478"/>
      <c r="H54" s="478"/>
      <c r="I54" s="478"/>
      <c r="J54" s="478"/>
      <c r="K54" s="478"/>
      <c r="L54" s="478"/>
      <c r="M54" s="478"/>
      <c r="N54" s="478"/>
    </row>
    <row r="55" spans="1:14" ht="15">
      <c r="A55" s="617" t="s">
        <v>120</v>
      </c>
      <c r="B55" s="617"/>
      <c r="C55" s="617"/>
      <c r="D55" s="617"/>
      <c r="E55" s="617"/>
      <c r="F55" s="617"/>
      <c r="G55" s="617"/>
      <c r="H55" s="617"/>
      <c r="I55" s="617"/>
      <c r="J55" s="478"/>
      <c r="K55" s="478"/>
      <c r="L55" s="478"/>
      <c r="M55" s="478"/>
      <c r="N55" s="478"/>
    </row>
    <row r="56" spans="1:14" ht="15">
      <c r="A56" s="504" t="s">
        <v>121</v>
      </c>
      <c r="B56" s="474"/>
      <c r="C56" s="478"/>
      <c r="D56" s="478"/>
      <c r="E56" s="478"/>
      <c r="F56" s="478"/>
      <c r="G56" s="478"/>
      <c r="H56" s="478"/>
      <c r="I56" s="478"/>
      <c r="J56" s="478"/>
      <c r="K56" s="478"/>
      <c r="L56" s="478"/>
      <c r="M56" s="478"/>
      <c r="N56" s="478"/>
    </row>
    <row r="57" spans="1:14">
      <c r="A57" s="6" t="s">
        <v>8</v>
      </c>
    </row>
  </sheetData>
  <mergeCells count="11">
    <mergeCell ref="A2:N2"/>
    <mergeCell ref="A9:A10"/>
    <mergeCell ref="A14:A15"/>
    <mergeCell ref="A29:A30"/>
    <mergeCell ref="A33:A34"/>
    <mergeCell ref="A24:B24"/>
    <mergeCell ref="A55:I55"/>
    <mergeCell ref="A38:A39"/>
    <mergeCell ref="A42:A43"/>
    <mergeCell ref="A48:A49"/>
    <mergeCell ref="A53:A54"/>
  </mergeCells>
  <hyperlinks>
    <hyperlink ref="A1" location="'Summary'!$A$20" tooltip="Return to Summary" display="'Summary'!$A$20" xr:uid="{6D78E20D-D487-4A3B-8FFF-95797DD5F80B}"/>
  </hyperlinks>
  <printOptions horizontalCentered="1"/>
  <pageMargins left="0.23622047244094491" right="0.23622047244094491" top="0.74803149606299213" bottom="0.74803149606299213" header="0.31496062992125984" footer="0.31496062992125984"/>
  <pageSetup paperSize="9" scale="62" orientation="landscape" r:id="rId1"/>
  <headerFooter>
    <oddFooter>&amp;CPage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E119"/>
  <sheetViews>
    <sheetView showGridLines="0" view="pageBreakPreview" zoomScale="130" zoomScaleNormal="115" zoomScaleSheetLayoutView="130" workbookViewId="0"/>
  </sheetViews>
  <sheetFormatPr defaultColWidth="11.42578125" defaultRowHeight="12.75"/>
  <cols>
    <col min="1" max="1" width="41.42578125" style="2" customWidth="1"/>
    <col min="2" max="16384" width="11.42578125" style="3"/>
  </cols>
  <sheetData>
    <row r="1" spans="1:5" ht="26.25">
      <c r="A1" s="31" t="s">
        <v>0</v>
      </c>
    </row>
    <row r="2" spans="1:5" ht="15">
      <c r="A2" s="4"/>
    </row>
    <row r="3" spans="1:5" ht="15">
      <c r="A3" s="4" t="s">
        <v>1</v>
      </c>
    </row>
    <row r="4" spans="1:5" ht="15">
      <c r="A4" s="4" t="s">
        <v>2</v>
      </c>
    </row>
    <row r="5" spans="1:5" ht="15">
      <c r="A5" s="4" t="s">
        <v>17</v>
      </c>
    </row>
    <row r="6" spans="1:5" ht="15">
      <c r="A6" s="4" t="s">
        <v>18</v>
      </c>
    </row>
    <row r="7" spans="1:5" ht="15">
      <c r="A7" s="4" t="s">
        <v>19</v>
      </c>
    </row>
    <row r="8" spans="1:5" ht="15">
      <c r="A8" s="4" t="s">
        <v>20</v>
      </c>
    </row>
    <row r="9" spans="1:5" ht="15">
      <c r="A9" s="4" t="s">
        <v>21</v>
      </c>
    </row>
    <row r="10" spans="1:5" ht="15">
      <c r="A10" s="4" t="s">
        <v>22</v>
      </c>
    </row>
    <row r="11" spans="1:5" ht="15">
      <c r="A11" s="4" t="s">
        <v>23</v>
      </c>
    </row>
    <row r="12" spans="1:5" ht="15">
      <c r="A12" s="4" t="s">
        <v>24</v>
      </c>
    </row>
    <row r="13" spans="1:5" ht="15">
      <c r="A13" s="4" t="s">
        <v>25</v>
      </c>
    </row>
    <row r="14" spans="1:5" ht="15">
      <c r="A14" s="4" t="s">
        <v>26</v>
      </c>
      <c r="E14" s="5"/>
    </row>
    <row r="15" spans="1:5" ht="15">
      <c r="A15" s="4" t="s">
        <v>27</v>
      </c>
    </row>
    <row r="16" spans="1:5" ht="15">
      <c r="A16" s="4" t="s">
        <v>28</v>
      </c>
    </row>
    <row r="17" spans="1:1" ht="15">
      <c r="A17" s="4" t="s">
        <v>3</v>
      </c>
    </row>
    <row r="18" spans="1:1" ht="15">
      <c r="A18" s="4" t="s">
        <v>29</v>
      </c>
    </row>
    <row r="19" spans="1:1" ht="15">
      <c r="A19" s="4" t="s">
        <v>30</v>
      </c>
    </row>
    <row r="20" spans="1:1" ht="15">
      <c r="A20" s="4" t="s">
        <v>192</v>
      </c>
    </row>
    <row r="21" spans="1:1" ht="15">
      <c r="A21" s="4" t="s">
        <v>31</v>
      </c>
    </row>
    <row r="22" spans="1:1" ht="15">
      <c r="A22" s="4" t="s">
        <v>32</v>
      </c>
    </row>
    <row r="23" spans="1:1" ht="15">
      <c r="A23" s="4" t="s">
        <v>33</v>
      </c>
    </row>
    <row r="24" spans="1:1" ht="15">
      <c r="A24" s="4" t="s">
        <v>34</v>
      </c>
    </row>
    <row r="26" spans="1:1" ht="15">
      <c r="A26" s="4"/>
    </row>
    <row r="27" spans="1:1" ht="15">
      <c r="A27" s="4"/>
    </row>
    <row r="28" spans="1:1" ht="15">
      <c r="A28" s="4"/>
    </row>
    <row r="29" spans="1:1" ht="15">
      <c r="A29" s="4"/>
    </row>
    <row r="30" spans="1:1" ht="15">
      <c r="A30" s="4"/>
    </row>
    <row r="31" spans="1:1" ht="15">
      <c r="A31" s="4"/>
    </row>
    <row r="32" spans="1:1" ht="15">
      <c r="A32" s="4"/>
    </row>
    <row r="33" spans="1:1" ht="15">
      <c r="A33" s="4"/>
    </row>
    <row r="34" spans="1:1" ht="15">
      <c r="A34" s="4"/>
    </row>
    <row r="35" spans="1:1" ht="15">
      <c r="A35" s="4"/>
    </row>
    <row r="36" spans="1:1" ht="15">
      <c r="A36" s="4"/>
    </row>
    <row r="37" spans="1:1" ht="15">
      <c r="A37" s="4"/>
    </row>
    <row r="38" spans="1:1" ht="15">
      <c r="A38" s="4"/>
    </row>
    <row r="39" spans="1:1" ht="15">
      <c r="A39" s="4"/>
    </row>
    <row r="40" spans="1:1" ht="15">
      <c r="A40" s="4"/>
    </row>
    <row r="41" spans="1:1" ht="15">
      <c r="A41" s="4"/>
    </row>
    <row r="42" spans="1:1" ht="15">
      <c r="A42" s="4"/>
    </row>
    <row r="43" spans="1:1" ht="15">
      <c r="A43" s="4"/>
    </row>
    <row r="44" spans="1:1" ht="15">
      <c r="A44" s="4"/>
    </row>
    <row r="45" spans="1:1" ht="15">
      <c r="A45" s="4"/>
    </row>
    <row r="46" spans="1:1" ht="15">
      <c r="A46" s="4"/>
    </row>
    <row r="47" spans="1:1" ht="15">
      <c r="A47" s="4"/>
    </row>
    <row r="48" spans="1:1" ht="15">
      <c r="A48" s="4"/>
    </row>
    <row r="49" spans="1:1" ht="15">
      <c r="A49" s="4"/>
    </row>
    <row r="50" spans="1:1" ht="15">
      <c r="A50" s="4"/>
    </row>
    <row r="51" spans="1:1" ht="15">
      <c r="A51" s="4"/>
    </row>
    <row r="52" spans="1:1" ht="15">
      <c r="A52" s="4"/>
    </row>
    <row r="53" spans="1:1" ht="15">
      <c r="A53" s="4"/>
    </row>
    <row r="54" spans="1:1" ht="15">
      <c r="A54" s="4"/>
    </row>
    <row r="55" spans="1:1" ht="15">
      <c r="A55" s="4"/>
    </row>
    <row r="56" spans="1:1" ht="15">
      <c r="A56" s="4"/>
    </row>
    <row r="57" spans="1:1" ht="15">
      <c r="A57" s="4"/>
    </row>
    <row r="58" spans="1:1" ht="15">
      <c r="A58" s="4"/>
    </row>
    <row r="59" spans="1:1" ht="15">
      <c r="A59" s="4"/>
    </row>
    <row r="60" spans="1:1" ht="15">
      <c r="A60" s="4"/>
    </row>
    <row r="61" spans="1:1" ht="15">
      <c r="A61" s="4"/>
    </row>
    <row r="62" spans="1:1" ht="15">
      <c r="A62" s="4"/>
    </row>
    <row r="63" spans="1:1" ht="15">
      <c r="A63" s="4"/>
    </row>
    <row r="64" spans="1:1" ht="15">
      <c r="A64" s="4"/>
    </row>
    <row r="65" spans="1:1" ht="15">
      <c r="A65" s="4"/>
    </row>
    <row r="66" spans="1:1" ht="15">
      <c r="A66" s="4"/>
    </row>
    <row r="67" spans="1:1" ht="15">
      <c r="A67" s="4"/>
    </row>
    <row r="68" spans="1:1" ht="15">
      <c r="A68" s="4"/>
    </row>
    <row r="69" spans="1:1" ht="15">
      <c r="A69" s="4"/>
    </row>
    <row r="70" spans="1:1" ht="15">
      <c r="A70" s="4"/>
    </row>
    <row r="71" spans="1:1" ht="15">
      <c r="A71" s="4"/>
    </row>
    <row r="72" spans="1:1" ht="15">
      <c r="A72" s="4"/>
    </row>
    <row r="73" spans="1:1" ht="15">
      <c r="A73" s="4"/>
    </row>
    <row r="74" spans="1:1" ht="15">
      <c r="A74" s="4"/>
    </row>
    <row r="75" spans="1:1" ht="15">
      <c r="A75" s="4"/>
    </row>
    <row r="76" spans="1:1" ht="15">
      <c r="A76" s="4"/>
    </row>
    <row r="77" spans="1:1" ht="15">
      <c r="A77" s="4"/>
    </row>
    <row r="78" spans="1:1" ht="15">
      <c r="A78" s="4"/>
    </row>
    <row r="79" spans="1:1" ht="15">
      <c r="A79" s="4"/>
    </row>
    <row r="80" spans="1:1" ht="15">
      <c r="A80" s="4"/>
    </row>
    <row r="81" spans="1:1" ht="15">
      <c r="A81" s="4"/>
    </row>
    <row r="82" spans="1:1" ht="15">
      <c r="A82" s="4"/>
    </row>
    <row r="83" spans="1:1" ht="15">
      <c r="A83" s="4"/>
    </row>
    <row r="84" spans="1:1" ht="15">
      <c r="A84" s="4"/>
    </row>
    <row r="85" spans="1:1" ht="15">
      <c r="A85" s="4"/>
    </row>
    <row r="86" spans="1:1" ht="15">
      <c r="A86" s="4"/>
    </row>
    <row r="87" spans="1:1" ht="15">
      <c r="A87" s="4"/>
    </row>
    <row r="88" spans="1:1" ht="15">
      <c r="A88" s="4"/>
    </row>
    <row r="89" spans="1:1" ht="15">
      <c r="A89" s="4"/>
    </row>
    <row r="90" spans="1:1" ht="15">
      <c r="A90" s="4"/>
    </row>
    <row r="91" spans="1:1" ht="15">
      <c r="A91" s="4"/>
    </row>
    <row r="92" spans="1:1" ht="15">
      <c r="A92" s="4"/>
    </row>
    <row r="93" spans="1:1" ht="15">
      <c r="A93" s="4"/>
    </row>
    <row r="94" spans="1:1" ht="15">
      <c r="A94" s="4"/>
    </row>
    <row r="95" spans="1:1" ht="15">
      <c r="A95" s="4"/>
    </row>
    <row r="96" spans="1:1" ht="15">
      <c r="A96" s="4"/>
    </row>
    <row r="97" spans="1:1" ht="15">
      <c r="A97" s="4"/>
    </row>
    <row r="98" spans="1:1" ht="15">
      <c r="A98" s="4"/>
    </row>
    <row r="99" spans="1:1" ht="15">
      <c r="A99" s="4"/>
    </row>
    <row r="100" spans="1:1" ht="15">
      <c r="A100" s="4"/>
    </row>
    <row r="101" spans="1:1" ht="15">
      <c r="A101" s="4"/>
    </row>
    <row r="102" spans="1:1" ht="15">
      <c r="A102" s="4"/>
    </row>
    <row r="103" spans="1:1" ht="15">
      <c r="A103" s="4"/>
    </row>
    <row r="104" spans="1:1" ht="15">
      <c r="A104" s="4"/>
    </row>
    <row r="105" spans="1:1" ht="15">
      <c r="A105" s="4"/>
    </row>
    <row r="106" spans="1:1" ht="15">
      <c r="A106" s="4"/>
    </row>
    <row r="107" spans="1:1" ht="15">
      <c r="A107" s="4"/>
    </row>
    <row r="108" spans="1:1" ht="15">
      <c r="A108" s="4"/>
    </row>
    <row r="109" spans="1:1" ht="15">
      <c r="A109" s="4"/>
    </row>
    <row r="110" spans="1:1" ht="15">
      <c r="A110" s="4"/>
    </row>
    <row r="111" spans="1:1" ht="15">
      <c r="A111" s="4"/>
    </row>
    <row r="112" spans="1:1" ht="15">
      <c r="A112" s="4"/>
    </row>
    <row r="113" spans="1:1" ht="15">
      <c r="A113" s="4"/>
    </row>
    <row r="114" spans="1:1" ht="15">
      <c r="A114" s="4"/>
    </row>
    <row r="115" spans="1:1" ht="15">
      <c r="A115" s="4"/>
    </row>
    <row r="116" spans="1:1" ht="15">
      <c r="A116" s="4"/>
    </row>
    <row r="117" spans="1:1" ht="15">
      <c r="A117" s="4"/>
    </row>
    <row r="118" spans="1:1" ht="15">
      <c r="A118" s="4"/>
    </row>
    <row r="119" spans="1:1" ht="15">
      <c r="A119" s="4"/>
    </row>
  </sheetData>
  <hyperlinks>
    <hyperlink ref="A3" location="'Front Page'!A1" tooltip="Click here to go to the Worksheet" display="Front Page" xr:uid="{4F88F51D-08B2-4B51-B0DE-271BFE60FEBD}"/>
    <hyperlink ref="A4" location="'1. Market Data'!A1" tooltip="Click here to go to the Worksheet" display="1. Market Data" xr:uid="{394E2743-866A-48E2-A715-3858507C909F}"/>
    <hyperlink ref="A5" location="'2. UE by LOB and Net Income'!A1" tooltip="Click here to go to the Worksheet" display="2. UE by LOB and Net Income" xr:uid="{766C625B-7F91-4D5D-923C-30604CE05A95}"/>
    <hyperlink ref="A7" location="'4. Shares &amp; UEPS'!A1" tooltip="Click here to go to the Worksheet" display="4. Shares &amp; UEPS" xr:uid="{CA1FF86A-1ECC-43B8-9673-1957438884A0}"/>
    <hyperlink ref="A6" location="'3. UE by Geography'!A1" tooltip="Click here to go to the Worksheet" display="3. UE by Geography" xr:uid="{DE020D29-026D-41F9-9F8E-5A9B966A052E}"/>
    <hyperlink ref="A8" location="'5. P&amp;C UE by Sub LOB'!A1" tooltip="Click here to go to the Worksheet" display="5. P&amp;C UE by Sub LOB" xr:uid="{91399FFC-0752-47C6-A5CB-385CD9B0AF51}"/>
    <hyperlink ref="A9" location="'6. P&amp;C UE by Geography'!A1" tooltip="Click here to go to the Worksheet" display="6. P&amp;C UE by Geography" xr:uid="{CD8D47FE-5367-4410-9DAF-7C9F24F5BB3A}"/>
    <hyperlink ref="A10" location="'7. L&amp;H UE by LOB'!A1" tooltip="Click here to go to the Worksheet" display="7. L&amp;H UE by LOB" xr:uid="{91C0F208-761E-4F62-A833-4E4D3527815A}"/>
    <hyperlink ref="A11" location="'8. L&amp;H UE by Geography'!A1" tooltip="Click here to go to the Worksheet" display="8. L&amp;H UE by Geography" xr:uid="{4B2FD5FB-3E42-4140-BAC6-73FED5C60F76}"/>
    <hyperlink ref="A12" location="'9. Life UE by Geography'!A1" tooltip="Click here to go to the Worksheet" display="9. Life UE by Geography" xr:uid="{0C631ABD-8079-472C-9FE7-D61B206F423D}"/>
    <hyperlink ref="A13" location="'10. Health UE by Geography'!A1" tooltip="Click here to go to the Worksheet" display="10. Health UE by Geography" xr:uid="{DD1606AD-8A5F-48A3-AE85-277BCAF99717}"/>
    <hyperlink ref="A14" location="'11. Asset Management'!A1" tooltip="Click here to go to the Worksheet" display="11. Asset Management" xr:uid="{1FC14309-D305-4E0C-AA72-7021692D77AC}"/>
    <hyperlink ref="A15" location="'12. Holdings'!A1" tooltip="Click here to go to the Worksheet" display="12. Holdings" xr:uid="{537DCC74-B370-4DAC-8190-CC795133DF92}"/>
    <hyperlink ref="A16" location="'13. Activity indicators'!A1" tooltip="Click here to go to the Worksheet" display="13. Activity indicators" xr:uid="{9466356E-608B-407C-85CA-B9B335478F20}"/>
    <hyperlink ref="A17" location="'14. Balance Sheet'!A1" tooltip="Click here to go to the Worksheet" display="14. Balance Sheet" xr:uid="{0308F484-E513-4922-AA4A-85A14E26CEA5}"/>
    <hyperlink ref="A18" location="'15.CSM Rollforward'!A1" tooltip="Click here to go to the Worksheet" display="15.CSM Rollforward" xr:uid="{81950462-C846-4D54-903E-1BBB950F9FCA}"/>
    <hyperlink ref="A19" location="'16. Invested Assets'!A1" tooltip="Click here to go to the Worksheet" display="16. Economic View of Invested Assets" xr:uid="{9E017C23-20FA-4B47-A1B4-DF2E88B870B6}"/>
    <hyperlink ref="A20" location="'17. Supplementary Info on Asset'!A1" tooltip="Click here to go to the Worksheet" display="17. Supplementary Info on Asset" xr:uid="{FD0E14D3-2AFB-407D-819E-643B6AEC91D7}"/>
    <hyperlink ref="A21" location="'18. Shareholders Equity'!A1" tooltip="Click here to go to the Worksheet" display="18. Shareholders Equity" xr:uid="{C1557689-2C38-46D7-B0A7-C7CE80071B28}"/>
    <hyperlink ref="A22" location="'19. ROE&amp;Gearing'!A1" tooltip="Click here to go to the Worksheet" display="19. ROE&amp;Gearing" xr:uid="{B09D5B48-4F5A-4258-AA3A-C556FCE538FE}"/>
    <hyperlink ref="A23" location="'20. Information on Solvency II'!A1" tooltip="Click here to go to the Worksheet" display="20. Information on Solvency II" xr:uid="{D4602E8A-418D-4FAA-A492-40BB9C7249F6}"/>
    <hyperlink ref="A24" location="'21. IFRS17 SHE to Group EOF'!A1" tooltip="Click here to go to the Worksheet" display="21. IFRS17 SHE to Group EOF" xr:uid="{D918DDEF-A967-4B27-8864-198652814DFE}"/>
  </hyperlinks>
  <pageMargins left="0.23622047244094491" right="0.23622047244094491" top="0.74803149606299213" bottom="0.74803149606299213" header="0.31496062992125984" footer="0.31496062992125984"/>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83516-7112-49BD-83E6-7476FEC46DB1}">
  <sheetPr codeName="Sheet19">
    <pageSetUpPr fitToPage="1"/>
  </sheetPr>
  <dimension ref="A1:E53"/>
  <sheetViews>
    <sheetView showGridLines="0" view="pageBreakPreview" zoomScale="160" zoomScaleNormal="160" zoomScaleSheetLayoutView="160" workbookViewId="0">
      <selection activeCell="D14" sqref="D14"/>
    </sheetView>
  </sheetViews>
  <sheetFormatPr defaultColWidth="8" defaultRowHeight="12.75"/>
  <cols>
    <col min="1" max="1" width="47.28515625" style="6" customWidth="1"/>
    <col min="2" max="2" width="2.7109375" style="6" customWidth="1"/>
    <col min="3" max="4" width="15.7109375" style="6" customWidth="1"/>
    <col min="5" max="5" width="8" style="6" customWidth="1"/>
    <col min="6" max="16384" width="8" style="6"/>
  </cols>
  <sheetData>
    <row r="1" spans="1:5" ht="15.75" thickBot="1">
      <c r="A1" s="4" t="s">
        <v>4</v>
      </c>
    </row>
    <row r="2" spans="1:5">
      <c r="A2" s="621" t="s">
        <v>223</v>
      </c>
      <c r="B2" s="622">
        <v>0</v>
      </c>
      <c r="C2" s="622">
        <v>0</v>
      </c>
      <c r="D2" s="623">
        <v>0</v>
      </c>
      <c r="E2" s="14"/>
    </row>
    <row r="3" spans="1:5">
      <c r="A3" s="385"/>
      <c r="B3" s="246"/>
      <c r="C3" s="246"/>
      <c r="D3" s="386" t="s">
        <v>224</v>
      </c>
      <c r="E3" s="14"/>
    </row>
    <row r="4" spans="1:5" ht="13.5" thickBot="1">
      <c r="A4" s="387"/>
      <c r="B4" s="388"/>
      <c r="C4" s="389"/>
      <c r="D4" s="360" t="s">
        <v>225</v>
      </c>
      <c r="E4" s="14"/>
    </row>
    <row r="5" spans="1:5">
      <c r="A5" s="113"/>
      <c r="B5" s="113"/>
      <c r="C5" s="113"/>
      <c r="D5" s="113"/>
    </row>
    <row r="6" spans="1:5" ht="20.25" customHeight="1">
      <c r="A6" s="363" t="s">
        <v>226</v>
      </c>
      <c r="B6" s="113"/>
      <c r="C6" s="113"/>
      <c r="D6" s="390" t="s">
        <v>134</v>
      </c>
    </row>
    <row r="7" spans="1:5">
      <c r="A7" s="391" t="s">
        <v>227</v>
      </c>
      <c r="B7" s="113"/>
      <c r="C7" s="113"/>
      <c r="D7" s="392">
        <v>46.1</v>
      </c>
    </row>
    <row r="8" spans="1:5">
      <c r="A8" s="393" t="s">
        <v>228</v>
      </c>
      <c r="B8" s="113"/>
      <c r="C8" s="113"/>
      <c r="D8" s="394">
        <v>-2</v>
      </c>
    </row>
    <row r="9" spans="1:5">
      <c r="A9" s="393" t="s">
        <v>229</v>
      </c>
      <c r="B9" s="113"/>
      <c r="C9" s="113"/>
      <c r="D9" s="394">
        <v>0.8</v>
      </c>
    </row>
    <row r="10" spans="1:5">
      <c r="A10" s="393" t="s">
        <v>230</v>
      </c>
      <c r="B10" s="113"/>
      <c r="C10" s="113"/>
      <c r="D10" s="394">
        <v>0.3</v>
      </c>
    </row>
    <row r="11" spans="1:5">
      <c r="A11" s="113" t="s">
        <v>231</v>
      </c>
      <c r="B11" s="113"/>
      <c r="C11" s="113"/>
      <c r="D11" s="394">
        <v>2.4</v>
      </c>
    </row>
    <row r="12" spans="1:5" s="383" customFormat="1">
      <c r="A12" s="395" t="s">
        <v>232</v>
      </c>
      <c r="B12" s="168"/>
      <c r="C12" s="168"/>
      <c r="D12" s="414">
        <v>11.4</v>
      </c>
    </row>
    <row r="13" spans="1:5" s="383" customFormat="1">
      <c r="A13" s="395" t="s">
        <v>233</v>
      </c>
      <c r="B13" s="168"/>
      <c r="C13" s="168"/>
      <c r="D13" s="414">
        <v>-9</v>
      </c>
    </row>
    <row r="14" spans="1:5">
      <c r="A14" s="393" t="s">
        <v>234</v>
      </c>
      <c r="B14" s="113"/>
      <c r="C14" s="113"/>
      <c r="D14" s="394">
        <v>-0.8</v>
      </c>
    </row>
    <row r="15" spans="1:5">
      <c r="A15" s="393" t="s">
        <v>235</v>
      </c>
      <c r="B15" s="113"/>
      <c r="C15" s="113"/>
      <c r="D15" s="394">
        <v>-0.5</v>
      </c>
    </row>
    <row r="16" spans="1:5">
      <c r="A16" s="393" t="s">
        <v>236</v>
      </c>
      <c r="B16" s="113"/>
      <c r="C16" s="113"/>
      <c r="D16" s="394">
        <v>-0.4</v>
      </c>
    </row>
    <row r="17" spans="1:4">
      <c r="A17" s="393" t="s">
        <v>237</v>
      </c>
      <c r="B17" s="113"/>
      <c r="C17" s="113"/>
      <c r="D17" s="394">
        <v>-3.8</v>
      </c>
    </row>
    <row r="18" spans="1:4">
      <c r="A18" s="393" t="s">
        <v>238</v>
      </c>
      <c r="B18" s="113"/>
      <c r="C18" s="113"/>
      <c r="D18" s="394">
        <v>7.2</v>
      </c>
    </row>
    <row r="19" spans="1:4">
      <c r="A19" s="396" t="s">
        <v>93</v>
      </c>
      <c r="B19" s="113"/>
      <c r="C19" s="113"/>
      <c r="D19" s="394">
        <v>0.3</v>
      </c>
    </row>
    <row r="20" spans="1:4">
      <c r="A20" s="397" t="s">
        <v>239</v>
      </c>
      <c r="B20" s="113"/>
      <c r="C20" s="113"/>
      <c r="D20" s="398">
        <v>49.6</v>
      </c>
    </row>
    <row r="21" spans="1:4">
      <c r="A21" s="113"/>
      <c r="B21" s="113"/>
      <c r="C21" s="113"/>
      <c r="D21" s="113"/>
    </row>
    <row r="22" spans="1:4">
      <c r="A22" s="113"/>
      <c r="B22" s="113"/>
      <c r="C22" s="113"/>
      <c r="D22" s="113"/>
    </row>
    <row r="23" spans="1:4">
      <c r="A23" s="113"/>
      <c r="B23" s="113"/>
      <c r="C23" s="113"/>
      <c r="D23" s="113"/>
    </row>
    <row r="24" spans="1:4" ht="20.25" customHeight="1">
      <c r="A24" s="363" t="s">
        <v>240</v>
      </c>
      <c r="B24" s="246"/>
      <c r="C24" s="390" t="s">
        <v>126</v>
      </c>
      <c r="D24" s="390" t="s">
        <v>134</v>
      </c>
    </row>
    <row r="25" spans="1:4">
      <c r="A25" s="399" t="s">
        <v>228</v>
      </c>
      <c r="B25" s="246"/>
      <c r="C25" s="400">
        <v>25.5</v>
      </c>
      <c r="D25" s="400">
        <v>23.5</v>
      </c>
    </row>
    <row r="26" spans="1:4">
      <c r="A26" s="393" t="s">
        <v>229</v>
      </c>
      <c r="B26" s="246"/>
      <c r="C26" s="394">
        <v>-2.2000000000000002</v>
      </c>
      <c r="D26" s="394">
        <v>-1.4</v>
      </c>
    </row>
    <row r="27" spans="1:4">
      <c r="A27" s="393" t="s">
        <v>241</v>
      </c>
      <c r="B27" s="246"/>
      <c r="C27" s="394">
        <v>-8.8000000000000007</v>
      </c>
      <c r="D27" s="394">
        <v>-6.3</v>
      </c>
    </row>
    <row r="28" spans="1:4" s="383" customFormat="1">
      <c r="A28" s="395" t="s">
        <v>232</v>
      </c>
      <c r="B28" s="410"/>
      <c r="C28" s="414">
        <v>-22.8</v>
      </c>
      <c r="D28" s="414">
        <v>-11.4</v>
      </c>
    </row>
    <row r="29" spans="1:4" s="383" customFormat="1">
      <c r="A29" s="395" t="s">
        <v>233</v>
      </c>
      <c r="B29" s="410"/>
      <c r="C29" s="414">
        <v>14.1</v>
      </c>
      <c r="D29" s="414">
        <v>5.0999999999999996</v>
      </c>
    </row>
    <row r="30" spans="1:4">
      <c r="A30" s="393" t="s">
        <v>230</v>
      </c>
      <c r="B30" s="246"/>
      <c r="C30" s="394">
        <v>-2.7</v>
      </c>
      <c r="D30" s="394">
        <v>-2.4</v>
      </c>
    </row>
    <row r="31" spans="1:4">
      <c r="A31" s="393" t="s">
        <v>242</v>
      </c>
      <c r="B31" s="246"/>
      <c r="C31" s="394">
        <v>-1.6</v>
      </c>
      <c r="D31" s="394">
        <v>-2.4</v>
      </c>
    </row>
    <row r="32" spans="1:4">
      <c r="A32" s="393" t="s">
        <v>243</v>
      </c>
      <c r="B32" s="410"/>
      <c r="C32" s="394">
        <v>5.7</v>
      </c>
      <c r="D32" s="394">
        <v>5.4</v>
      </c>
    </row>
    <row r="33" spans="1:4">
      <c r="A33" s="393" t="s">
        <v>244</v>
      </c>
      <c r="B33" s="246"/>
      <c r="C33" s="394">
        <v>30.1</v>
      </c>
      <c r="D33" s="394">
        <v>33.1</v>
      </c>
    </row>
    <row r="34" spans="1:4">
      <c r="A34" s="401" t="s">
        <v>245</v>
      </c>
      <c r="B34" s="246"/>
      <c r="C34" s="402">
        <v>46.1</v>
      </c>
      <c r="D34" s="402">
        <v>49.6</v>
      </c>
    </row>
    <row r="35" spans="1:4">
      <c r="A35" s="113"/>
      <c r="B35" s="113"/>
      <c r="C35" s="411"/>
      <c r="D35" s="113"/>
    </row>
    <row r="36" spans="1:4">
      <c r="A36" s="403"/>
      <c r="B36" s="113"/>
      <c r="C36" s="404"/>
      <c r="D36" s="404"/>
    </row>
    <row r="37" spans="1:4">
      <c r="A37" s="405" t="s">
        <v>246</v>
      </c>
      <c r="B37" s="246"/>
      <c r="C37" s="406">
        <v>21.7</v>
      </c>
      <c r="D37" s="406">
        <v>22.7</v>
      </c>
    </row>
    <row r="38" spans="1:4">
      <c r="A38" s="407" t="s">
        <v>247</v>
      </c>
      <c r="B38" s="246"/>
      <c r="C38" s="408">
        <v>29.3</v>
      </c>
      <c r="D38" s="408">
        <v>31.6</v>
      </c>
    </row>
    <row r="39" spans="1:4">
      <c r="A39" s="534" t="s">
        <v>248</v>
      </c>
      <c r="B39" s="113"/>
      <c r="C39" s="113"/>
      <c r="D39" s="412"/>
    </row>
    <row r="40" spans="1:4">
      <c r="A40" s="534" t="s">
        <v>249</v>
      </c>
      <c r="B40" s="113"/>
      <c r="C40" s="113"/>
      <c r="D40" s="113"/>
    </row>
    <row r="41" spans="1:4">
      <c r="A41" s="113"/>
      <c r="B41" s="113"/>
      <c r="C41" s="113"/>
      <c r="D41" s="113"/>
    </row>
    <row r="42" spans="1:4" ht="20.25" customHeight="1">
      <c r="A42" s="363" t="s">
        <v>250</v>
      </c>
      <c r="B42" s="246"/>
      <c r="C42" s="390" t="s">
        <v>126</v>
      </c>
      <c r="D42" s="390" t="s">
        <v>134</v>
      </c>
    </row>
    <row r="43" spans="1:4">
      <c r="A43" s="399" t="s">
        <v>251</v>
      </c>
      <c r="B43" s="246"/>
      <c r="C43" s="400">
        <v>-8.3000000000000007</v>
      </c>
      <c r="D43" s="400">
        <v>-3.1</v>
      </c>
    </row>
    <row r="44" spans="1:4">
      <c r="A44" s="393" t="s">
        <v>252</v>
      </c>
      <c r="B44" s="246"/>
      <c r="C44" s="394">
        <v>-9.5</v>
      </c>
      <c r="D44" s="394">
        <v>-5.2</v>
      </c>
    </row>
    <row r="45" spans="1:4">
      <c r="A45" s="393" t="s">
        <v>253</v>
      </c>
      <c r="B45" s="246"/>
      <c r="C45" s="394">
        <v>-5.2</v>
      </c>
      <c r="D45" s="394">
        <v>-4.3</v>
      </c>
    </row>
    <row r="46" spans="1:4">
      <c r="A46" s="393" t="s">
        <v>254</v>
      </c>
      <c r="B46" s="246"/>
      <c r="C46" s="394">
        <v>0.1</v>
      </c>
      <c r="D46" s="394">
        <v>1.8</v>
      </c>
    </row>
    <row r="47" spans="1:4">
      <c r="A47" s="393" t="s">
        <v>255</v>
      </c>
      <c r="B47" s="410"/>
      <c r="C47" s="413">
        <v>0.1</v>
      </c>
      <c r="D47" s="413">
        <v>-0.6</v>
      </c>
    </row>
    <row r="48" spans="1:4" s="70" customFormat="1">
      <c r="A48" s="409" t="s">
        <v>256</v>
      </c>
      <c r="B48" s="415"/>
      <c r="C48" s="416">
        <v>-22.8</v>
      </c>
      <c r="D48" s="416">
        <v>-11.4</v>
      </c>
    </row>
    <row r="49" spans="1:4">
      <c r="A49" s="393" t="s">
        <v>257</v>
      </c>
      <c r="B49" s="246"/>
      <c r="C49" s="394">
        <v>10.4</v>
      </c>
      <c r="D49" s="394">
        <v>7.5</v>
      </c>
    </row>
    <row r="50" spans="1:4">
      <c r="A50" s="393" t="s">
        <v>258</v>
      </c>
      <c r="B50" s="246"/>
      <c r="C50" s="394">
        <v>-1.9</v>
      </c>
      <c r="D50" s="394">
        <v>-1.2</v>
      </c>
    </row>
    <row r="51" spans="1:4" s="70" customFormat="1">
      <c r="A51" s="409" t="s">
        <v>259</v>
      </c>
      <c r="B51" s="415"/>
      <c r="C51" s="416">
        <v>8.5</v>
      </c>
      <c r="D51" s="416">
        <v>6.3</v>
      </c>
    </row>
    <row r="52" spans="1:4">
      <c r="A52" s="401" t="s">
        <v>260</v>
      </c>
      <c r="B52" s="246"/>
      <c r="C52" s="402">
        <v>-14.3</v>
      </c>
      <c r="D52" s="402">
        <v>-5.0999999999999996</v>
      </c>
    </row>
    <row r="53" spans="1:4">
      <c r="A53" s="25"/>
    </row>
  </sheetData>
  <mergeCells count="1">
    <mergeCell ref="A2:D2"/>
  </mergeCells>
  <hyperlinks>
    <hyperlink ref="A1" location="'Summary'!$A$21" tooltip="Return to Summary" display="'Summary'!$A$21" xr:uid="{B4973B5B-92F8-463F-BAE9-920068132A7B}"/>
  </hyperlinks>
  <printOptions horizontalCentered="1"/>
  <pageMargins left="0.23622047244094491" right="0.23622047244094491" top="0.74803149606299213" bottom="0.74803149606299213" header="0.31496062992125984" footer="0.31496062992125984"/>
  <pageSetup paperSize="9" scale="74" orientation="landscape" r:id="rId1"/>
  <headerFooter>
    <oddFooter>&amp;CPage &amp;P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CA68D-6E87-403B-B975-5340C1A1510D}">
  <sheetPr codeName="Sheet20">
    <pageSetUpPr fitToPage="1"/>
  </sheetPr>
  <dimension ref="A1:F36"/>
  <sheetViews>
    <sheetView showGridLines="0" view="pageBreakPreview" zoomScale="145" zoomScaleNormal="145" zoomScaleSheetLayoutView="145" workbookViewId="0"/>
  </sheetViews>
  <sheetFormatPr defaultColWidth="8" defaultRowHeight="12.75"/>
  <cols>
    <col min="1" max="1" width="70.42578125" style="6" customWidth="1"/>
    <col min="2" max="2" width="2.7109375" style="6" customWidth="1"/>
    <col min="3" max="5" width="13" style="6" customWidth="1"/>
    <col min="6" max="6" width="8" style="6" customWidth="1"/>
    <col min="7" max="16384" width="8" style="6"/>
  </cols>
  <sheetData>
    <row r="1" spans="1:6" ht="15.75" thickBot="1">
      <c r="A1" s="4" t="s">
        <v>4</v>
      </c>
    </row>
    <row r="2" spans="1:6" ht="13.5" thickTop="1">
      <c r="A2" s="608" t="s">
        <v>193</v>
      </c>
      <c r="B2" s="608" t="s">
        <v>6</v>
      </c>
      <c r="C2" s="608" t="s">
        <v>6</v>
      </c>
      <c r="D2" s="608" t="s">
        <v>6</v>
      </c>
      <c r="E2" s="608" t="s">
        <v>6</v>
      </c>
      <c r="F2" s="14"/>
    </row>
    <row r="3" spans="1:6">
      <c r="A3" s="374" t="s">
        <v>7</v>
      </c>
      <c r="B3" s="46" t="s">
        <v>7</v>
      </c>
      <c r="C3" s="420" t="s">
        <v>7</v>
      </c>
      <c r="D3" s="420" t="s">
        <v>7</v>
      </c>
      <c r="E3" s="368" t="s">
        <v>9</v>
      </c>
      <c r="F3" s="14"/>
    </row>
    <row r="4" spans="1:6" ht="13.5" thickBot="1">
      <c r="A4" s="375" t="s">
        <v>14</v>
      </c>
      <c r="B4" s="421" t="s">
        <v>7</v>
      </c>
      <c r="C4" s="422" t="s">
        <v>7</v>
      </c>
      <c r="D4" s="422" t="s">
        <v>7</v>
      </c>
      <c r="E4" s="364" t="s">
        <v>11</v>
      </c>
      <c r="F4" s="14"/>
    </row>
    <row r="5" spans="1:6" ht="13.5" thickTop="1">
      <c r="A5" s="423" t="s">
        <v>7</v>
      </c>
      <c r="B5" s="424" t="s">
        <v>7</v>
      </c>
      <c r="C5" s="424" t="s">
        <v>7</v>
      </c>
      <c r="D5" s="425" t="s">
        <v>7</v>
      </c>
      <c r="E5" s="425" t="s">
        <v>7</v>
      </c>
    </row>
    <row r="6" spans="1:6" s="70" customFormat="1" ht="23.25" customHeight="1">
      <c r="A6" s="430" t="s">
        <v>194</v>
      </c>
      <c r="B6" s="431" t="s">
        <v>7</v>
      </c>
      <c r="C6" s="365" t="s">
        <v>195</v>
      </c>
      <c r="D6" s="365" t="s">
        <v>134</v>
      </c>
      <c r="E6" s="365" t="s">
        <v>196</v>
      </c>
    </row>
    <row r="7" spans="1:6">
      <c r="A7" s="47" t="s">
        <v>197</v>
      </c>
      <c r="B7" s="46" t="s">
        <v>7</v>
      </c>
      <c r="C7" s="75">
        <v>0.1</v>
      </c>
      <c r="D7" s="75">
        <v>0.14099999999999999</v>
      </c>
      <c r="E7" s="417">
        <v>4.0999999999999996</v>
      </c>
    </row>
    <row r="8" spans="1:6">
      <c r="A8" s="48" t="s">
        <v>198</v>
      </c>
      <c r="B8" s="46" t="s">
        <v>7</v>
      </c>
      <c r="C8" s="69">
        <v>4.9000000000000004</v>
      </c>
      <c r="D8" s="69">
        <v>7</v>
      </c>
      <c r="E8" s="426" t="s">
        <v>7</v>
      </c>
    </row>
    <row r="9" spans="1:6">
      <c r="A9" s="44" t="s">
        <v>199</v>
      </c>
      <c r="B9" s="46" t="s">
        <v>7</v>
      </c>
      <c r="C9" s="69">
        <v>48.7</v>
      </c>
      <c r="D9" s="69">
        <v>49.8</v>
      </c>
      <c r="E9" s="427" t="s">
        <v>7</v>
      </c>
    </row>
    <row r="10" spans="1:6">
      <c r="A10" s="44" t="s">
        <v>7</v>
      </c>
      <c r="B10" s="428" t="s">
        <v>7</v>
      </c>
      <c r="C10" s="67" t="s">
        <v>7</v>
      </c>
      <c r="D10" s="67" t="s">
        <v>7</v>
      </c>
      <c r="E10" s="74" t="s">
        <v>7</v>
      </c>
    </row>
    <row r="11" spans="1:6">
      <c r="A11" s="49" t="s">
        <v>200</v>
      </c>
      <c r="B11" s="46" t="s">
        <v>7</v>
      </c>
      <c r="C11" s="76">
        <v>0.121</v>
      </c>
      <c r="D11" s="76">
        <v>0.14899999999999999</v>
      </c>
      <c r="E11" s="417">
        <v>2.8</v>
      </c>
    </row>
    <row r="12" spans="1:6">
      <c r="A12" s="44" t="s">
        <v>201</v>
      </c>
      <c r="B12" s="46" t="s">
        <v>7</v>
      </c>
      <c r="C12" s="69">
        <v>5.9</v>
      </c>
      <c r="D12" s="69">
        <v>7.4</v>
      </c>
      <c r="E12" s="429" t="s">
        <v>7</v>
      </c>
    </row>
    <row r="13" spans="1:6">
      <c r="A13" s="44" t="s">
        <v>199</v>
      </c>
      <c r="B13" s="46" t="s">
        <v>7</v>
      </c>
      <c r="C13" s="69">
        <v>48.7</v>
      </c>
      <c r="D13" s="69">
        <v>49.8</v>
      </c>
      <c r="E13" s="426" t="s">
        <v>7</v>
      </c>
    </row>
    <row r="14" spans="1:6">
      <c r="A14" s="418" t="s">
        <v>202</v>
      </c>
      <c r="B14" s="419"/>
      <c r="C14" s="418"/>
      <c r="D14" s="418"/>
      <c r="E14" s="419"/>
    </row>
    <row r="15" spans="1:6">
      <c r="A15" s="419" t="s">
        <v>203</v>
      </c>
      <c r="B15" s="419"/>
      <c r="C15" s="419"/>
      <c r="D15" s="419"/>
      <c r="E15" s="419"/>
    </row>
    <row r="16" spans="1:6">
      <c r="A16" s="367" t="s">
        <v>7</v>
      </c>
      <c r="B16" s="367" t="s">
        <v>7</v>
      </c>
      <c r="C16" s="367" t="s">
        <v>7</v>
      </c>
      <c r="D16" s="367" t="s">
        <v>7</v>
      </c>
      <c r="E16" s="367" t="s">
        <v>7</v>
      </c>
    </row>
    <row r="17" spans="1:5" s="70" customFormat="1" ht="23.25" customHeight="1">
      <c r="A17" s="430" t="s">
        <v>204</v>
      </c>
      <c r="B17" s="431" t="s">
        <v>7</v>
      </c>
      <c r="C17" s="365" t="s">
        <v>195</v>
      </c>
      <c r="D17" s="365" t="s">
        <v>134</v>
      </c>
      <c r="E17" s="365" t="s">
        <v>205</v>
      </c>
    </row>
    <row r="18" spans="1:5" ht="6.75" customHeight="1">
      <c r="A18" s="367" t="s">
        <v>7</v>
      </c>
      <c r="B18" s="46" t="s">
        <v>7</v>
      </c>
      <c r="C18" s="26" t="s">
        <v>7</v>
      </c>
      <c r="D18" s="26" t="s">
        <v>7</v>
      </c>
      <c r="E18" s="18" t="s">
        <v>7</v>
      </c>
    </row>
    <row r="19" spans="1:5" ht="15">
      <c r="A19" s="43" t="s">
        <v>206</v>
      </c>
      <c r="B19" s="46" t="s">
        <v>7</v>
      </c>
      <c r="C19" s="68">
        <v>1.7</v>
      </c>
      <c r="D19" s="68">
        <v>2.4</v>
      </c>
      <c r="E19" s="326"/>
    </row>
    <row r="20" spans="1:5" ht="15">
      <c r="A20" s="19" t="s">
        <v>207</v>
      </c>
      <c r="B20" s="46" t="s">
        <v>7</v>
      </c>
      <c r="C20" s="69">
        <v>1.7</v>
      </c>
      <c r="D20" s="69">
        <v>2.4</v>
      </c>
      <c r="E20" s="326"/>
    </row>
    <row r="21" spans="1:5" ht="15">
      <c r="A21" s="19" t="s">
        <v>208</v>
      </c>
      <c r="B21" s="46" t="s">
        <v>7</v>
      </c>
      <c r="C21" s="69">
        <v>0</v>
      </c>
      <c r="D21" s="69">
        <v>0</v>
      </c>
      <c r="E21" s="326"/>
    </row>
    <row r="22" spans="1:5" ht="15">
      <c r="A22" s="44" t="s">
        <v>209</v>
      </c>
      <c r="B22" s="46" t="s">
        <v>7</v>
      </c>
      <c r="C22" s="69">
        <v>12.1</v>
      </c>
      <c r="D22" s="69">
        <v>11</v>
      </c>
      <c r="E22" s="326"/>
    </row>
    <row r="23" spans="1:5" ht="15">
      <c r="A23" s="44" t="s">
        <v>210</v>
      </c>
      <c r="B23" s="46" t="s">
        <v>7</v>
      </c>
      <c r="C23" s="69">
        <v>-0.1</v>
      </c>
      <c r="D23" s="69">
        <v>-0.1</v>
      </c>
      <c r="E23" s="326"/>
    </row>
    <row r="24" spans="1:5">
      <c r="A24" s="49" t="s">
        <v>211</v>
      </c>
      <c r="B24" s="431" t="s">
        <v>7</v>
      </c>
      <c r="C24" s="78">
        <v>13.6</v>
      </c>
      <c r="D24" s="78">
        <v>13.3</v>
      </c>
      <c r="E24" s="24" t="s">
        <v>212</v>
      </c>
    </row>
    <row r="25" spans="1:5">
      <c r="A25" s="44" t="s">
        <v>213</v>
      </c>
      <c r="B25" s="46" t="s">
        <v>7</v>
      </c>
      <c r="C25" s="69">
        <v>3.5</v>
      </c>
      <c r="D25" s="69">
        <v>3.5</v>
      </c>
      <c r="E25" s="24" t="s">
        <v>214</v>
      </c>
    </row>
    <row r="26" spans="1:5">
      <c r="A26" s="44" t="s">
        <v>215</v>
      </c>
      <c r="B26" s="46" t="s">
        <v>7</v>
      </c>
      <c r="C26" s="69">
        <v>2.2000000000000002</v>
      </c>
      <c r="D26" s="69">
        <v>1.9</v>
      </c>
      <c r="E26" s="24" t="s">
        <v>216</v>
      </c>
    </row>
    <row r="27" spans="1:5" s="70" customFormat="1">
      <c r="A27" s="49" t="s">
        <v>217</v>
      </c>
      <c r="B27" s="431" t="s">
        <v>7</v>
      </c>
      <c r="C27" s="78">
        <v>19.3</v>
      </c>
      <c r="D27" s="78">
        <v>18.8</v>
      </c>
      <c r="E27" s="433" t="s">
        <v>7</v>
      </c>
    </row>
    <row r="28" spans="1:5">
      <c r="A28" s="44" t="s">
        <v>7</v>
      </c>
      <c r="B28" s="46" t="s">
        <v>7</v>
      </c>
      <c r="C28" s="79" t="s">
        <v>7</v>
      </c>
      <c r="D28" s="79" t="s">
        <v>7</v>
      </c>
      <c r="E28" s="420" t="s">
        <v>7</v>
      </c>
    </row>
    <row r="29" spans="1:5" s="70" customFormat="1">
      <c r="A29" s="53" t="s">
        <v>218</v>
      </c>
      <c r="B29" s="431" t="s">
        <v>7</v>
      </c>
      <c r="C29" s="78">
        <v>49.1</v>
      </c>
      <c r="D29" s="78">
        <v>52.4</v>
      </c>
      <c r="E29" s="432" t="s">
        <v>7</v>
      </c>
    </row>
    <row r="30" spans="1:5" s="70" customFormat="1">
      <c r="A30" s="53" t="s">
        <v>219</v>
      </c>
      <c r="B30" s="431" t="s">
        <v>7</v>
      </c>
      <c r="C30" s="78">
        <v>26.3</v>
      </c>
      <c r="D30" s="78">
        <v>26.6</v>
      </c>
      <c r="E30" s="432" t="s">
        <v>7</v>
      </c>
    </row>
    <row r="31" spans="1:5" s="70" customFormat="1">
      <c r="A31" s="50" t="s">
        <v>7</v>
      </c>
      <c r="B31" s="431" t="s">
        <v>7</v>
      </c>
      <c r="C31" s="79" t="s">
        <v>7</v>
      </c>
      <c r="D31" s="79" t="s">
        <v>7</v>
      </c>
      <c r="E31" s="432" t="s">
        <v>7</v>
      </c>
    </row>
    <row r="32" spans="1:5" s="70" customFormat="1">
      <c r="A32" s="49" t="s">
        <v>220</v>
      </c>
      <c r="B32" s="431" t="s">
        <v>7</v>
      </c>
      <c r="C32" s="78">
        <v>89</v>
      </c>
      <c r="D32" s="78">
        <v>92.4</v>
      </c>
      <c r="E32" s="432" t="s">
        <v>7</v>
      </c>
    </row>
    <row r="33" spans="1:5" s="70" customFormat="1">
      <c r="A33" s="50" t="s">
        <v>7</v>
      </c>
      <c r="B33" s="431" t="s">
        <v>7</v>
      </c>
      <c r="C33" s="77" t="s">
        <v>7</v>
      </c>
      <c r="D33" s="77" t="s">
        <v>7</v>
      </c>
      <c r="E33" s="432" t="s">
        <v>7</v>
      </c>
    </row>
    <row r="34" spans="1:5" s="70" customFormat="1">
      <c r="A34" s="49" t="s">
        <v>221</v>
      </c>
      <c r="B34" s="431" t="s">
        <v>7</v>
      </c>
      <c r="C34" s="76">
        <v>0.217</v>
      </c>
      <c r="D34" s="76">
        <v>0.20300000000000001</v>
      </c>
      <c r="E34" s="432" t="s">
        <v>7</v>
      </c>
    </row>
    <row r="35" spans="1:5">
      <c r="A35" s="366" t="s">
        <v>222</v>
      </c>
      <c r="B35" s="46" t="s">
        <v>7</v>
      </c>
      <c r="C35" s="27" t="s">
        <v>7</v>
      </c>
      <c r="D35" s="27" t="s">
        <v>7</v>
      </c>
      <c r="E35" s="420" t="s">
        <v>7</v>
      </c>
    </row>
    <row r="36" spans="1:5">
      <c r="A36" s="6" t="s">
        <v>8</v>
      </c>
    </row>
  </sheetData>
  <mergeCells count="1">
    <mergeCell ref="A2:E2"/>
  </mergeCells>
  <hyperlinks>
    <hyperlink ref="A1" location="'Summary'!$A$22" tooltip="Return to Summary" display="'Summary'!$A$22" xr:uid="{1DFAE0FC-E955-464F-9E9F-BA1620CE16D4}"/>
  </hyperlinks>
  <printOptions horizontalCentered="1"/>
  <pageMargins left="0.23622047244094491" right="0.23622047244094491" top="0.74803149606299213" bottom="0.74803149606299213" header="0.31496062992125984" footer="0.31496062992125984"/>
  <pageSetup paperSize="9" orientation="landscape" r:id="rId1"/>
  <headerFooter>
    <oddFooter>&amp;CPage &amp;P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B0393-1568-4E3B-9E3B-80365386E59C}">
  <sheetPr codeName="Sheet21">
    <pageSetUpPr fitToPage="1"/>
  </sheetPr>
  <dimension ref="A1:K38"/>
  <sheetViews>
    <sheetView showGridLines="0" view="pageBreakPreview" zoomScale="130" zoomScaleNormal="145" zoomScaleSheetLayoutView="130" workbookViewId="0">
      <selection activeCell="F18" sqref="F18"/>
    </sheetView>
  </sheetViews>
  <sheetFormatPr defaultColWidth="8" defaultRowHeight="12.75"/>
  <cols>
    <col min="1" max="1" width="38" style="6" customWidth="1"/>
    <col min="2" max="10" width="12.28515625" style="6" customWidth="1"/>
    <col min="11" max="11" width="8" style="6" customWidth="1"/>
    <col min="12" max="16384" width="8" style="6"/>
  </cols>
  <sheetData>
    <row r="1" spans="1:11" ht="15.75" thickBot="1">
      <c r="A1" s="4" t="s">
        <v>4</v>
      </c>
    </row>
    <row r="2" spans="1:11" ht="13.5" customHeight="1" thickTop="1">
      <c r="A2" s="624" t="s">
        <v>123</v>
      </c>
      <c r="B2" s="625" t="s">
        <v>6</v>
      </c>
      <c r="C2" s="625" t="s">
        <v>6</v>
      </c>
      <c r="D2" s="625" t="s">
        <v>6</v>
      </c>
      <c r="E2" s="625" t="s">
        <v>6</v>
      </c>
      <c r="F2" s="625" t="s">
        <v>6</v>
      </c>
      <c r="G2" s="625" t="s">
        <v>6</v>
      </c>
      <c r="H2" s="625" t="s">
        <v>6</v>
      </c>
      <c r="I2" s="625" t="s">
        <v>6</v>
      </c>
      <c r="J2" s="626" t="s">
        <v>6</v>
      </c>
      <c r="K2" s="14"/>
    </row>
    <row r="3" spans="1:11">
      <c r="A3" s="374" t="s">
        <v>7</v>
      </c>
      <c r="B3" s="17" t="s">
        <v>7</v>
      </c>
      <c r="C3" s="17" t="s">
        <v>7</v>
      </c>
      <c r="D3" s="17" t="s">
        <v>7</v>
      </c>
      <c r="E3" s="17" t="s">
        <v>7</v>
      </c>
      <c r="F3" s="17" t="s">
        <v>7</v>
      </c>
      <c r="G3" s="17" t="s">
        <v>7</v>
      </c>
      <c r="H3" s="17" t="s">
        <v>7</v>
      </c>
      <c r="I3" s="17" t="s">
        <v>7</v>
      </c>
      <c r="J3" s="28" t="s">
        <v>7</v>
      </c>
      <c r="K3" s="14"/>
    </row>
    <row r="4" spans="1:11">
      <c r="A4" s="374" t="s">
        <v>7</v>
      </c>
      <c r="B4" s="17" t="s">
        <v>7</v>
      </c>
      <c r="C4" s="17" t="s">
        <v>7</v>
      </c>
      <c r="D4" s="17" t="s">
        <v>7</v>
      </c>
      <c r="E4" s="17" t="s">
        <v>7</v>
      </c>
      <c r="F4" s="17" t="s">
        <v>7</v>
      </c>
      <c r="G4" s="17" t="s">
        <v>7</v>
      </c>
      <c r="H4" s="17" t="s">
        <v>7</v>
      </c>
      <c r="I4" s="627" t="s">
        <v>124</v>
      </c>
      <c r="J4" s="628">
        <v>0</v>
      </c>
      <c r="K4" s="14"/>
    </row>
    <row r="5" spans="1:11" ht="13.5" thickBot="1">
      <c r="A5" s="375" t="s">
        <v>14</v>
      </c>
      <c r="B5" s="29" t="s">
        <v>7</v>
      </c>
      <c r="C5" s="29" t="s">
        <v>7</v>
      </c>
      <c r="D5" s="29" t="s">
        <v>7</v>
      </c>
      <c r="E5" s="29" t="s">
        <v>7</v>
      </c>
      <c r="F5" s="29" t="s">
        <v>7</v>
      </c>
      <c r="G5" s="29" t="s">
        <v>7</v>
      </c>
      <c r="H5" s="29" t="s">
        <v>7</v>
      </c>
      <c r="I5" s="629" t="s">
        <v>11</v>
      </c>
      <c r="J5" s="630" t="s">
        <v>6</v>
      </c>
      <c r="K5" s="14"/>
    </row>
    <row r="6" spans="1:11" ht="13.5" thickTop="1">
      <c r="A6" s="377" t="s">
        <v>7</v>
      </c>
      <c r="B6" s="30" t="s">
        <v>7</v>
      </c>
      <c r="C6" s="30" t="s">
        <v>7</v>
      </c>
      <c r="D6" s="30" t="s">
        <v>7</v>
      </c>
      <c r="E6" s="30" t="s">
        <v>7</v>
      </c>
      <c r="F6" s="30" t="s">
        <v>7</v>
      </c>
      <c r="G6" s="30" t="s">
        <v>7</v>
      </c>
      <c r="H6" s="30" t="s">
        <v>7</v>
      </c>
      <c r="I6" s="30" t="s">
        <v>7</v>
      </c>
      <c r="J6" s="30" t="s">
        <v>7</v>
      </c>
    </row>
    <row r="7" spans="1:11" ht="20.25" customHeight="1">
      <c r="A7" s="505" t="s">
        <v>125</v>
      </c>
      <c r="B7" s="506" t="s">
        <v>126</v>
      </c>
      <c r="C7" s="507" t="s">
        <v>127</v>
      </c>
      <c r="D7" s="508" t="s">
        <v>128</v>
      </c>
      <c r="E7" s="508" t="s">
        <v>129</v>
      </c>
      <c r="F7" s="508" t="s">
        <v>130</v>
      </c>
      <c r="G7" s="508" t="s">
        <v>131</v>
      </c>
      <c r="H7" s="508" t="s">
        <v>132</v>
      </c>
      <c r="I7" s="509" t="s">
        <v>133</v>
      </c>
      <c r="J7" s="506" t="s">
        <v>134</v>
      </c>
    </row>
    <row r="8" spans="1:11">
      <c r="A8" s="510" t="s">
        <v>135</v>
      </c>
      <c r="B8" s="81">
        <v>58.5</v>
      </c>
      <c r="C8" s="81">
        <v>0.2</v>
      </c>
      <c r="D8" s="81">
        <v>8.4</v>
      </c>
      <c r="E8" s="81">
        <v>-0.3</v>
      </c>
      <c r="F8" s="81">
        <v>-1.1000000000000001</v>
      </c>
      <c r="G8" s="81">
        <v>-6.1</v>
      </c>
      <c r="H8" s="81">
        <v>-1</v>
      </c>
      <c r="I8" s="81">
        <v>-1.1000000000000001</v>
      </c>
      <c r="J8" s="81">
        <v>57.4</v>
      </c>
    </row>
    <row r="9" spans="1:11" s="383" customFormat="1">
      <c r="A9" s="511" t="s">
        <v>136</v>
      </c>
      <c r="B9" s="512"/>
      <c r="C9" s="512"/>
      <c r="D9" s="82">
        <v>5.0999999999999996</v>
      </c>
      <c r="E9" s="512"/>
      <c r="F9" s="512"/>
      <c r="G9" s="512"/>
      <c r="H9" s="512"/>
      <c r="I9" s="512"/>
      <c r="J9" s="512"/>
    </row>
    <row r="10" spans="1:11" s="383" customFormat="1">
      <c r="A10" s="513" t="s">
        <v>137</v>
      </c>
      <c r="B10" s="512"/>
      <c r="C10" s="512"/>
      <c r="D10" s="82">
        <v>4.0999999999999996</v>
      </c>
      <c r="E10" s="512"/>
      <c r="F10" s="512"/>
      <c r="G10" s="512"/>
      <c r="H10" s="512"/>
      <c r="I10" s="512"/>
      <c r="J10" s="512"/>
    </row>
    <row r="11" spans="1:11" s="383" customFormat="1">
      <c r="A11" s="511" t="s">
        <v>138</v>
      </c>
      <c r="B11" s="512"/>
      <c r="C11" s="512"/>
      <c r="D11" s="82">
        <v>-0.8</v>
      </c>
      <c r="E11" s="512"/>
      <c r="F11" s="512"/>
      <c r="G11" s="512"/>
      <c r="H11" s="512"/>
      <c r="I11" s="512"/>
      <c r="J11" s="512"/>
    </row>
    <row r="12" spans="1:11">
      <c r="A12" s="510" t="s">
        <v>139</v>
      </c>
      <c r="B12" s="81">
        <v>27.2</v>
      </c>
      <c r="C12" s="81">
        <v>0.9</v>
      </c>
      <c r="D12" s="81">
        <v>0.1</v>
      </c>
      <c r="E12" s="81">
        <v>-0.3</v>
      </c>
      <c r="F12" s="81">
        <v>-0.2</v>
      </c>
      <c r="G12" s="81">
        <v>0</v>
      </c>
      <c r="H12" s="81">
        <v>0</v>
      </c>
      <c r="I12" s="81">
        <v>-2.4</v>
      </c>
      <c r="J12" s="81">
        <v>25.3</v>
      </c>
    </row>
    <row r="13" spans="1:11">
      <c r="A13" s="510" t="s">
        <v>140</v>
      </c>
      <c r="B13" s="80">
        <v>2.15</v>
      </c>
      <c r="C13" s="514">
        <v>-0.06</v>
      </c>
      <c r="D13" s="514">
        <v>0.28999999999999998</v>
      </c>
      <c r="E13" s="514">
        <v>0.01</v>
      </c>
      <c r="F13" s="514">
        <v>-0.03</v>
      </c>
      <c r="G13" s="514">
        <v>-0.22</v>
      </c>
      <c r="H13" s="514">
        <v>-0.04</v>
      </c>
      <c r="I13" s="514">
        <v>0.16</v>
      </c>
      <c r="J13" s="514">
        <v>2.27</v>
      </c>
    </row>
    <row r="14" spans="1:11" ht="15">
      <c r="A14" s="326"/>
      <c r="B14" s="435"/>
      <c r="C14" s="435"/>
      <c r="D14" s="435"/>
      <c r="E14" s="435"/>
      <c r="F14" s="435"/>
      <c r="G14" s="435"/>
      <c r="H14" s="435"/>
      <c r="I14" s="435"/>
      <c r="J14" s="435"/>
    </row>
    <row r="15" spans="1:11" ht="15">
      <c r="A15" s="326"/>
      <c r="B15" s="435"/>
      <c r="C15" s="435"/>
      <c r="D15" s="435"/>
      <c r="E15" s="435"/>
      <c r="F15" s="435"/>
      <c r="G15" s="435"/>
      <c r="H15" s="435"/>
      <c r="I15" s="435"/>
      <c r="J15" s="435"/>
    </row>
    <row r="16" spans="1:11" ht="20.25" customHeight="1">
      <c r="A16" s="505" t="s">
        <v>141</v>
      </c>
      <c r="B16" s="506" t="s">
        <v>95</v>
      </c>
      <c r="C16" s="506" t="s">
        <v>142</v>
      </c>
      <c r="D16" s="506" t="s">
        <v>143</v>
      </c>
      <c r="E16" s="506" t="s">
        <v>144</v>
      </c>
      <c r="F16" s="506" t="s">
        <v>145</v>
      </c>
      <c r="G16" s="17" t="s">
        <v>7</v>
      </c>
      <c r="H16" s="17" t="s">
        <v>7</v>
      </c>
      <c r="I16" s="17" t="s">
        <v>7</v>
      </c>
      <c r="J16" s="362" t="s">
        <v>7</v>
      </c>
    </row>
    <row r="17" spans="1:10">
      <c r="A17" s="515" t="s">
        <v>146</v>
      </c>
      <c r="B17" s="83">
        <v>57.4</v>
      </c>
      <c r="C17" s="516">
        <v>41</v>
      </c>
      <c r="D17" s="516">
        <v>5.5</v>
      </c>
      <c r="E17" s="516">
        <v>10.1</v>
      </c>
      <c r="F17" s="516">
        <v>0.8</v>
      </c>
      <c r="G17" s="17" t="s">
        <v>7</v>
      </c>
      <c r="H17" s="17" t="s">
        <v>7</v>
      </c>
      <c r="I17" s="17" t="s">
        <v>7</v>
      </c>
      <c r="J17" s="362" t="s">
        <v>7</v>
      </c>
    </row>
    <row r="18" spans="1:10">
      <c r="A18" s="517" t="s">
        <v>147</v>
      </c>
      <c r="B18" s="81">
        <v>54.7</v>
      </c>
      <c r="C18" s="82">
        <v>38.299999999999997</v>
      </c>
      <c r="D18" s="82">
        <v>5.5</v>
      </c>
      <c r="E18" s="82">
        <v>10.1</v>
      </c>
      <c r="F18" s="82">
        <v>0.8</v>
      </c>
      <c r="G18" s="362" t="s">
        <v>7</v>
      </c>
      <c r="H18" s="362" t="s">
        <v>7</v>
      </c>
      <c r="I18" s="362" t="s">
        <v>7</v>
      </c>
      <c r="J18" s="362" t="s">
        <v>7</v>
      </c>
    </row>
    <row r="19" spans="1:10" s="383" customFormat="1">
      <c r="A19" s="511" t="s">
        <v>148</v>
      </c>
      <c r="B19" s="512"/>
      <c r="C19" s="512"/>
      <c r="D19" s="512"/>
      <c r="E19" s="512"/>
      <c r="F19" s="512"/>
      <c r="G19" s="434" t="s">
        <v>7</v>
      </c>
      <c r="H19" s="434" t="s">
        <v>7</v>
      </c>
      <c r="I19" s="434" t="s">
        <v>7</v>
      </c>
      <c r="J19" s="361" t="s">
        <v>7</v>
      </c>
    </row>
    <row r="20" spans="1:10" s="383" customFormat="1">
      <c r="A20" s="511" t="s">
        <v>149</v>
      </c>
      <c r="B20" s="82">
        <v>6.6</v>
      </c>
      <c r="C20" s="512" t="s">
        <v>6</v>
      </c>
      <c r="D20" s="82">
        <v>5.5</v>
      </c>
      <c r="E20" s="82">
        <v>1.1000000000000001</v>
      </c>
      <c r="F20" s="84" t="s">
        <v>6</v>
      </c>
      <c r="G20" s="434" t="s">
        <v>7</v>
      </c>
      <c r="H20" s="434" t="s">
        <v>7</v>
      </c>
      <c r="I20" s="434" t="s">
        <v>7</v>
      </c>
      <c r="J20" s="361" t="s">
        <v>7</v>
      </c>
    </row>
    <row r="21" spans="1:10">
      <c r="A21" s="517" t="s">
        <v>150</v>
      </c>
      <c r="B21" s="81">
        <v>2.7</v>
      </c>
      <c r="C21" s="82">
        <v>2.7</v>
      </c>
      <c r="D21" s="84" t="s">
        <v>6</v>
      </c>
      <c r="E21" s="84" t="s">
        <v>6</v>
      </c>
      <c r="F21" s="84" t="s">
        <v>6</v>
      </c>
      <c r="G21" s="17" t="s">
        <v>7</v>
      </c>
      <c r="H21" s="17" t="s">
        <v>7</v>
      </c>
      <c r="I21" s="17" t="s">
        <v>7</v>
      </c>
      <c r="J21" s="362" t="s">
        <v>7</v>
      </c>
    </row>
    <row r="22" spans="1:10">
      <c r="A22" s="515" t="s">
        <v>151</v>
      </c>
      <c r="B22" s="518">
        <v>58.5</v>
      </c>
      <c r="C22" s="519">
        <v>40.700000000000003</v>
      </c>
      <c r="D22" s="519">
        <v>5.7</v>
      </c>
      <c r="E22" s="519">
        <v>11.4</v>
      </c>
      <c r="F22" s="519">
        <v>0.7</v>
      </c>
      <c r="G22" s="17" t="s">
        <v>7</v>
      </c>
      <c r="H22" s="17" t="s">
        <v>7</v>
      </c>
      <c r="I22" s="17" t="s">
        <v>7</v>
      </c>
      <c r="J22" s="362" t="s">
        <v>7</v>
      </c>
    </row>
    <row r="23" spans="1:10">
      <c r="A23" s="517" t="s">
        <v>147</v>
      </c>
      <c r="B23" s="520">
        <v>55.9</v>
      </c>
      <c r="C23" s="521">
        <v>38.1</v>
      </c>
      <c r="D23" s="521">
        <v>5.7</v>
      </c>
      <c r="E23" s="521">
        <v>11.4</v>
      </c>
      <c r="F23" s="521">
        <v>0.7</v>
      </c>
      <c r="G23" s="17" t="s">
        <v>7</v>
      </c>
      <c r="H23" s="17" t="s">
        <v>7</v>
      </c>
      <c r="I23" s="17" t="s">
        <v>7</v>
      </c>
      <c r="J23" s="362" t="s">
        <v>7</v>
      </c>
    </row>
    <row r="24" spans="1:10" s="383" customFormat="1">
      <c r="A24" s="511" t="s">
        <v>148</v>
      </c>
      <c r="B24" s="522" t="s">
        <v>7</v>
      </c>
      <c r="C24" s="522" t="s">
        <v>7</v>
      </c>
      <c r="D24" s="522" t="s">
        <v>7</v>
      </c>
      <c r="E24" s="522" t="s">
        <v>7</v>
      </c>
      <c r="F24" s="522" t="s">
        <v>7</v>
      </c>
      <c r="G24" s="434" t="s">
        <v>7</v>
      </c>
      <c r="H24" s="434" t="s">
        <v>7</v>
      </c>
      <c r="I24" s="434" t="s">
        <v>7</v>
      </c>
      <c r="J24" s="361" t="s">
        <v>7</v>
      </c>
    </row>
    <row r="25" spans="1:10" s="383" customFormat="1">
      <c r="A25" s="511" t="s">
        <v>149</v>
      </c>
      <c r="B25" s="521">
        <v>8.4</v>
      </c>
      <c r="C25" s="522" t="s">
        <v>7</v>
      </c>
      <c r="D25" s="521">
        <v>5.7</v>
      </c>
      <c r="E25" s="521">
        <v>2.7</v>
      </c>
      <c r="F25" s="523" t="s">
        <v>7</v>
      </c>
      <c r="G25" s="434" t="s">
        <v>7</v>
      </c>
      <c r="H25" s="434" t="s">
        <v>7</v>
      </c>
      <c r="I25" s="434" t="s">
        <v>7</v>
      </c>
      <c r="J25" s="361" t="s">
        <v>7</v>
      </c>
    </row>
    <row r="26" spans="1:10">
      <c r="A26" s="517" t="s">
        <v>150</v>
      </c>
      <c r="B26" s="520">
        <v>2.6</v>
      </c>
      <c r="C26" s="521">
        <v>2.6</v>
      </c>
      <c r="D26" s="523" t="s">
        <v>7</v>
      </c>
      <c r="E26" s="523" t="s">
        <v>7</v>
      </c>
      <c r="F26" s="523" t="s">
        <v>7</v>
      </c>
      <c r="G26" s="17" t="s">
        <v>7</v>
      </c>
      <c r="H26" s="17" t="s">
        <v>7</v>
      </c>
      <c r="I26" s="17" t="s">
        <v>7</v>
      </c>
      <c r="J26" s="362" t="s">
        <v>7</v>
      </c>
    </row>
    <row r="27" spans="1:10">
      <c r="A27" s="631" t="s">
        <v>152</v>
      </c>
      <c r="B27" s="631" t="s">
        <v>6</v>
      </c>
      <c r="C27" s="631" t="s">
        <v>6</v>
      </c>
      <c r="D27" s="631" t="s">
        <v>6</v>
      </c>
      <c r="E27" s="631" t="s">
        <v>6</v>
      </c>
      <c r="F27" s="631" t="s">
        <v>6</v>
      </c>
      <c r="G27" s="17" t="s">
        <v>7</v>
      </c>
      <c r="H27" s="17" t="s">
        <v>7</v>
      </c>
      <c r="I27" s="17" t="s">
        <v>7</v>
      </c>
      <c r="J27" s="17" t="s">
        <v>7</v>
      </c>
    </row>
    <row r="28" spans="1:10">
      <c r="A28" s="632" t="s">
        <v>6</v>
      </c>
      <c r="B28" s="632" t="s">
        <v>6</v>
      </c>
      <c r="C28" s="632" t="s">
        <v>6</v>
      </c>
      <c r="D28" s="632" t="s">
        <v>6</v>
      </c>
      <c r="E28" s="632" t="s">
        <v>6</v>
      </c>
      <c r="F28" s="632" t="s">
        <v>6</v>
      </c>
      <c r="G28" s="17" t="s">
        <v>7</v>
      </c>
      <c r="H28" s="17" t="s">
        <v>7</v>
      </c>
      <c r="I28" s="17" t="s">
        <v>7</v>
      </c>
      <c r="J28" s="17" t="s">
        <v>7</v>
      </c>
    </row>
    <row r="29" spans="1:10">
      <c r="A29" s="524" t="s">
        <v>7</v>
      </c>
      <c r="B29" s="59" t="s">
        <v>7</v>
      </c>
      <c r="C29" s="59" t="s">
        <v>7</v>
      </c>
      <c r="D29" s="59" t="s">
        <v>7</v>
      </c>
      <c r="E29" s="59" t="s">
        <v>7</v>
      </c>
      <c r="F29" s="59" t="s">
        <v>7</v>
      </c>
      <c r="G29" s="17" t="s">
        <v>7</v>
      </c>
      <c r="H29" s="17" t="s">
        <v>7</v>
      </c>
      <c r="I29" s="17" t="s">
        <v>7</v>
      </c>
      <c r="J29" s="17" t="s">
        <v>7</v>
      </c>
    </row>
    <row r="30" spans="1:10" ht="20.25" customHeight="1">
      <c r="A30" s="525" t="s">
        <v>153</v>
      </c>
      <c r="B30" s="506" t="s">
        <v>126</v>
      </c>
      <c r="C30" s="506" t="s">
        <v>134</v>
      </c>
      <c r="D30" s="59" t="s">
        <v>7</v>
      </c>
      <c r="E30" s="59" t="s">
        <v>7</v>
      </c>
      <c r="F30" s="59" t="s">
        <v>7</v>
      </c>
      <c r="G30" s="17" t="s">
        <v>7</v>
      </c>
      <c r="H30" s="17" t="s">
        <v>7</v>
      </c>
      <c r="I30" s="17" t="s">
        <v>7</v>
      </c>
      <c r="J30" s="17" t="s">
        <v>7</v>
      </c>
    </row>
    <row r="31" spans="1:10">
      <c r="A31" s="517" t="s">
        <v>154</v>
      </c>
      <c r="B31" s="523" t="s">
        <v>155</v>
      </c>
      <c r="C31" s="526" t="s">
        <v>156</v>
      </c>
      <c r="D31" s="59" t="s">
        <v>7</v>
      </c>
      <c r="E31" s="59" t="s">
        <v>7</v>
      </c>
      <c r="F31" s="59" t="s">
        <v>7</v>
      </c>
      <c r="G31" s="17" t="s">
        <v>7</v>
      </c>
      <c r="H31" s="17" t="s">
        <v>7</v>
      </c>
      <c r="I31" s="17" t="s">
        <v>7</v>
      </c>
      <c r="J31" s="17" t="s">
        <v>7</v>
      </c>
    </row>
    <row r="32" spans="1:10">
      <c r="A32" s="517" t="s">
        <v>157</v>
      </c>
      <c r="B32" s="523" t="s">
        <v>158</v>
      </c>
      <c r="C32" s="526" t="s">
        <v>159</v>
      </c>
      <c r="D32" s="59" t="s">
        <v>7</v>
      </c>
      <c r="E32" s="59" t="s">
        <v>7</v>
      </c>
      <c r="F32" s="59" t="s">
        <v>7</v>
      </c>
      <c r="G32" s="17" t="s">
        <v>7</v>
      </c>
      <c r="H32" s="17" t="s">
        <v>7</v>
      </c>
      <c r="I32" s="17" t="s">
        <v>7</v>
      </c>
      <c r="J32" s="17" t="s">
        <v>7</v>
      </c>
    </row>
    <row r="33" spans="1:10">
      <c r="A33" s="517" t="s">
        <v>160</v>
      </c>
      <c r="B33" s="523" t="s">
        <v>161</v>
      </c>
      <c r="C33" s="526" t="s">
        <v>162</v>
      </c>
      <c r="D33" s="59" t="s">
        <v>7</v>
      </c>
      <c r="E33" s="59" t="s">
        <v>7</v>
      </c>
      <c r="F33" s="59" t="s">
        <v>7</v>
      </c>
      <c r="G33" s="17" t="s">
        <v>7</v>
      </c>
      <c r="H33" s="17" t="s">
        <v>7</v>
      </c>
      <c r="I33" s="17" t="s">
        <v>7</v>
      </c>
      <c r="J33" s="17" t="s">
        <v>7</v>
      </c>
    </row>
    <row r="34" spans="1:10">
      <c r="A34" s="517" t="s">
        <v>163</v>
      </c>
      <c r="B34" s="523" t="s">
        <v>164</v>
      </c>
      <c r="C34" s="526" t="s">
        <v>165</v>
      </c>
      <c r="D34" s="59" t="s">
        <v>7</v>
      </c>
      <c r="E34" s="59" t="s">
        <v>7</v>
      </c>
      <c r="F34" s="59" t="s">
        <v>7</v>
      </c>
      <c r="G34" s="17" t="s">
        <v>7</v>
      </c>
      <c r="H34" s="17" t="s">
        <v>7</v>
      </c>
      <c r="I34" s="17" t="s">
        <v>7</v>
      </c>
      <c r="J34" s="17" t="s">
        <v>7</v>
      </c>
    </row>
    <row r="35" spans="1:10">
      <c r="A35" s="517" t="s">
        <v>166</v>
      </c>
      <c r="B35" s="523" t="s">
        <v>161</v>
      </c>
      <c r="C35" s="523" t="s">
        <v>161</v>
      </c>
      <c r="D35" s="59" t="s">
        <v>7</v>
      </c>
      <c r="E35" s="59" t="s">
        <v>7</v>
      </c>
      <c r="F35" s="59" t="s">
        <v>7</v>
      </c>
      <c r="G35" s="17" t="s">
        <v>7</v>
      </c>
      <c r="H35" s="17" t="s">
        <v>7</v>
      </c>
      <c r="I35" s="17" t="s">
        <v>7</v>
      </c>
      <c r="J35" s="17" t="s">
        <v>7</v>
      </c>
    </row>
    <row r="36" spans="1:10">
      <c r="A36" s="517" t="s">
        <v>167</v>
      </c>
      <c r="B36" s="523" t="s">
        <v>168</v>
      </c>
      <c r="C36" s="526" t="s">
        <v>169</v>
      </c>
      <c r="D36" s="59" t="s">
        <v>7</v>
      </c>
      <c r="E36" s="59" t="s">
        <v>7</v>
      </c>
      <c r="F36" s="59" t="s">
        <v>7</v>
      </c>
      <c r="G36" s="17" t="s">
        <v>7</v>
      </c>
      <c r="H36" s="17" t="s">
        <v>7</v>
      </c>
      <c r="I36" s="17" t="s">
        <v>7</v>
      </c>
      <c r="J36" s="17" t="s">
        <v>7</v>
      </c>
    </row>
    <row r="37" spans="1:10">
      <c r="A37" s="517" t="s">
        <v>170</v>
      </c>
      <c r="B37" s="523" t="s">
        <v>171</v>
      </c>
      <c r="C37" s="526" t="s">
        <v>172</v>
      </c>
      <c r="D37" s="59" t="s">
        <v>7</v>
      </c>
      <c r="E37" s="59" t="s">
        <v>7</v>
      </c>
      <c r="F37" s="59" t="s">
        <v>7</v>
      </c>
      <c r="G37" s="17" t="s">
        <v>7</v>
      </c>
      <c r="H37" s="17" t="s">
        <v>7</v>
      </c>
      <c r="I37" s="17" t="s">
        <v>7</v>
      </c>
      <c r="J37" s="17" t="s">
        <v>7</v>
      </c>
    </row>
    <row r="38" spans="1:10">
      <c r="A38" s="15" t="s">
        <v>8</v>
      </c>
    </row>
  </sheetData>
  <mergeCells count="4">
    <mergeCell ref="A2:J2"/>
    <mergeCell ref="I4:J4"/>
    <mergeCell ref="I5:J5"/>
    <mergeCell ref="A27:F28"/>
  </mergeCells>
  <hyperlinks>
    <hyperlink ref="A1" location="'Summary'!$A$23" tooltip="Return to Summary" display="'Summary'!$A$23" xr:uid="{84B1C27B-23C1-43FD-98C8-25BB90C93B3E}"/>
  </hyperlinks>
  <printOptions horizontalCentered="1"/>
  <pageMargins left="0.23622047244094491" right="0.23622047244094491" top="0.74803149606299213" bottom="0.74803149606299213" header="0.31496062992125984" footer="0.31496062992125984"/>
  <pageSetup paperSize="9" scale="96" orientation="landscape" r:id="rId1"/>
  <headerFooter>
    <oddFooter>&amp;CPage &amp;P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25C04-AC98-4DCE-9790-F10CF871BED9}">
  <sheetPr codeName="Sheet22">
    <pageSetUpPr fitToPage="1"/>
  </sheetPr>
  <dimension ref="A1:B27"/>
  <sheetViews>
    <sheetView showGridLines="0" view="pageBreakPreview" zoomScale="205" zoomScaleNormal="130" zoomScaleSheetLayoutView="205" workbookViewId="0">
      <selection activeCell="F7" sqref="F7"/>
    </sheetView>
  </sheetViews>
  <sheetFormatPr defaultColWidth="8" defaultRowHeight="12.75"/>
  <cols>
    <col min="1" max="1" width="53.5703125" style="6" customWidth="1"/>
    <col min="2" max="2" width="15" style="6" customWidth="1"/>
    <col min="3" max="16384" width="8" style="6"/>
  </cols>
  <sheetData>
    <row r="1" spans="1:2" ht="15.75" thickBot="1">
      <c r="A1" s="4" t="s">
        <v>4</v>
      </c>
    </row>
    <row r="2" spans="1:2" ht="13.5" thickTop="1">
      <c r="A2" s="633" t="s">
        <v>173</v>
      </c>
      <c r="B2" s="634">
        <v>0</v>
      </c>
    </row>
    <row r="3" spans="1:2">
      <c r="A3" s="436" t="s">
        <v>7</v>
      </c>
      <c r="B3" s="52"/>
    </row>
    <row r="4" spans="1:2">
      <c r="A4" s="436" t="s">
        <v>7</v>
      </c>
      <c r="B4" s="437" t="s">
        <v>9</v>
      </c>
    </row>
    <row r="5" spans="1:2" ht="13.5" thickBot="1">
      <c r="A5" s="438" t="s">
        <v>14</v>
      </c>
      <c r="B5" s="439" t="s">
        <v>11</v>
      </c>
    </row>
    <row r="6" spans="1:2" ht="13.5" thickTop="1">
      <c r="A6" s="440" t="s">
        <v>7</v>
      </c>
      <c r="B6" s="51" t="s">
        <v>7</v>
      </c>
    </row>
    <row r="7" spans="1:2" s="70" customFormat="1" ht="30.75" customHeight="1">
      <c r="A7" s="527" t="s">
        <v>174</v>
      </c>
      <c r="B7" s="506" t="s">
        <v>134</v>
      </c>
    </row>
    <row r="8" spans="1:2" s="70" customFormat="1">
      <c r="A8" s="528" t="s">
        <v>175</v>
      </c>
      <c r="B8" s="85">
        <v>52.4</v>
      </c>
    </row>
    <row r="9" spans="1:2">
      <c r="A9" s="529" t="s">
        <v>176</v>
      </c>
      <c r="B9" s="86">
        <v>26.6</v>
      </c>
    </row>
    <row r="10" spans="1:2" s="70" customFormat="1">
      <c r="A10" s="530" t="s">
        <v>177</v>
      </c>
      <c r="B10" s="87">
        <v>79</v>
      </c>
    </row>
    <row r="11" spans="1:2">
      <c r="A11" s="531" t="s">
        <v>178</v>
      </c>
      <c r="B11" s="88">
        <v>6</v>
      </c>
    </row>
    <row r="12" spans="1:2">
      <c r="A12" s="517" t="s">
        <v>179</v>
      </c>
      <c r="B12" s="84">
        <v>-5.4</v>
      </c>
    </row>
    <row r="13" spans="1:2">
      <c r="A13" s="517" t="s">
        <v>180</v>
      </c>
      <c r="B13" s="84">
        <v>-21.7</v>
      </c>
    </row>
    <row r="14" spans="1:2" s="383" customFormat="1">
      <c r="A14" s="513" t="s">
        <v>181</v>
      </c>
      <c r="B14" s="82">
        <v>-17.899999999999999</v>
      </c>
    </row>
    <row r="15" spans="1:2" s="383" customFormat="1">
      <c r="A15" s="532" t="s">
        <v>182</v>
      </c>
      <c r="B15" s="89">
        <v>-3.7</v>
      </c>
    </row>
    <row r="16" spans="1:2" s="70" customFormat="1">
      <c r="A16" s="530" t="s">
        <v>183</v>
      </c>
      <c r="B16" s="87">
        <v>57.9</v>
      </c>
    </row>
    <row r="17" spans="1:2">
      <c r="A17" s="517" t="s">
        <v>184</v>
      </c>
      <c r="B17" s="88">
        <v>-6</v>
      </c>
    </row>
    <row r="18" spans="1:2">
      <c r="A18" s="517" t="s">
        <v>185</v>
      </c>
      <c r="B18" s="84">
        <v>-8.8000000000000007</v>
      </c>
    </row>
    <row r="19" spans="1:2" s="383" customFormat="1">
      <c r="A19" s="511" t="s">
        <v>488</v>
      </c>
      <c r="B19" s="82">
        <v>-6.5</v>
      </c>
    </row>
    <row r="20" spans="1:2" s="383" customFormat="1">
      <c r="A20" s="511" t="s">
        <v>489</v>
      </c>
      <c r="B20" s="89">
        <v>-2.2999999999999998</v>
      </c>
    </row>
    <row r="21" spans="1:2">
      <c r="A21" s="517" t="s">
        <v>186</v>
      </c>
      <c r="B21" s="84">
        <v>-2</v>
      </c>
    </row>
    <row r="22" spans="1:2" s="70" customFormat="1">
      <c r="A22" s="530" t="s">
        <v>187</v>
      </c>
      <c r="B22" s="87">
        <v>41</v>
      </c>
    </row>
    <row r="23" spans="1:2">
      <c r="A23" s="517" t="s">
        <v>188</v>
      </c>
      <c r="B23" s="84">
        <v>15.7</v>
      </c>
    </row>
    <row r="24" spans="1:2">
      <c r="A24" s="533" t="s">
        <v>189</v>
      </c>
      <c r="B24" s="90">
        <v>0.8</v>
      </c>
    </row>
    <row r="25" spans="1:2" s="70" customFormat="1">
      <c r="A25" s="515" t="s">
        <v>190</v>
      </c>
      <c r="B25" s="83">
        <v>57.4</v>
      </c>
    </row>
    <row r="26" spans="1:2">
      <c r="A26" s="635" t="s">
        <v>191</v>
      </c>
      <c r="B26" s="635" t="s">
        <v>6</v>
      </c>
    </row>
    <row r="27" spans="1:2">
      <c r="A27" s="6" t="s">
        <v>8</v>
      </c>
    </row>
  </sheetData>
  <mergeCells count="2">
    <mergeCell ref="A2:B2"/>
    <mergeCell ref="A26:B26"/>
  </mergeCells>
  <hyperlinks>
    <hyperlink ref="A1" location="'Summary'!$A$24" tooltip="Return to Summary" display="'Summary'!$A$24" xr:uid="{6CCAF401-F198-4251-BC32-A23A6F79BEFA}"/>
  </hyperlinks>
  <printOptions horizontalCentered="1"/>
  <pageMargins left="0.23622047244094491" right="0.23622047244094491" top="0.74803149606299213" bottom="0.74803149606299213" header="0.31496062992125984" footer="0.31496062992125984"/>
  <pageSetup paperSize="9" orientation="landscape" r:id="rId1"/>
  <headerFooter>
    <oddFooter>&amp;CPage &amp;P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E3EB5-6673-4B2B-8F5A-FCA236DCF49A}">
  <sheetPr codeName="Sheet23"/>
  <dimension ref="A1"/>
  <sheetViews>
    <sheetView workbookViewId="0"/>
  </sheetViews>
  <sheetFormatPr defaultRowHeight="15"/>
  <sheetData>
    <row r="1" spans="1:1">
      <c r="A1" s="215" t="s">
        <v>487</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567E1-3F2B-4401-B982-652FD94A015A}">
  <sheetPr codeName="Sheet2">
    <pageSetUpPr fitToPage="1"/>
  </sheetPr>
  <dimension ref="A1:G27"/>
  <sheetViews>
    <sheetView showGridLines="0" view="pageBreakPreview" zoomScale="115" zoomScaleNormal="70" zoomScaleSheetLayoutView="115" workbookViewId="0">
      <selection activeCell="A3" sqref="A3"/>
    </sheetView>
  </sheetViews>
  <sheetFormatPr defaultColWidth="8" defaultRowHeight="12.75"/>
  <cols>
    <col min="1" max="1" width="38.5703125" style="6" customWidth="1"/>
    <col min="2" max="2" width="5.28515625" style="6" customWidth="1"/>
    <col min="3" max="3" width="24.5703125" style="6" customWidth="1"/>
    <col min="4" max="4" width="26" style="6" customWidth="1"/>
    <col min="5" max="5" width="28" style="6" customWidth="1"/>
    <col min="6" max="6" width="25.140625" style="6" customWidth="1"/>
    <col min="7" max="7" width="27" style="6" customWidth="1"/>
    <col min="8" max="8" width="8" style="6" customWidth="1"/>
    <col min="9" max="16384" width="8" style="6"/>
  </cols>
  <sheetData>
    <row r="1" spans="1:7" ht="15">
      <c r="A1" s="4" t="s">
        <v>4</v>
      </c>
    </row>
    <row r="2" spans="1:7" ht="15">
      <c r="A2" s="4"/>
    </row>
    <row r="3" spans="1:7" customFormat="1" ht="15"/>
    <row r="4" spans="1:7" ht="27.75" thickBot="1">
      <c r="A4" s="7" t="s">
        <v>472</v>
      </c>
      <c r="B4" s="8"/>
      <c r="C4" s="91" t="s">
        <v>126</v>
      </c>
      <c r="D4" s="92" t="s">
        <v>134</v>
      </c>
      <c r="E4" s="91" t="s">
        <v>473</v>
      </c>
      <c r="F4" s="93" t="s">
        <v>474</v>
      </c>
      <c r="G4"/>
    </row>
    <row r="5" spans="1:7" ht="15.75" thickTop="1">
      <c r="A5" s="9" t="s">
        <v>475</v>
      </c>
      <c r="B5" s="8"/>
      <c r="C5" s="94">
        <v>1.07</v>
      </c>
      <c r="D5" s="95">
        <v>1.1000000000000001</v>
      </c>
      <c r="E5" s="94">
        <v>1.05</v>
      </c>
      <c r="F5" s="95">
        <v>1.08</v>
      </c>
      <c r="G5"/>
    </row>
    <row r="6" spans="1:7" ht="15">
      <c r="A6" s="10" t="s">
        <v>476</v>
      </c>
      <c r="B6" s="8"/>
      <c r="C6" s="96">
        <v>140.82</v>
      </c>
      <c r="D6" s="97">
        <v>155.72999999999999</v>
      </c>
      <c r="E6" s="96">
        <v>138.04</v>
      </c>
      <c r="F6" s="97">
        <v>152.03</v>
      </c>
      <c r="G6"/>
    </row>
    <row r="7" spans="1:7" ht="15">
      <c r="A7" s="10" t="s">
        <v>477</v>
      </c>
      <c r="B7" s="8"/>
      <c r="C7" s="94">
        <v>0.89</v>
      </c>
      <c r="D7" s="95">
        <v>0.87</v>
      </c>
      <c r="E7" s="94">
        <v>0.85</v>
      </c>
      <c r="F7" s="95">
        <v>0.87</v>
      </c>
      <c r="G7"/>
    </row>
    <row r="8" spans="1:7" ht="15">
      <c r="A8" s="10" t="s">
        <v>478</v>
      </c>
      <c r="B8" s="8"/>
      <c r="C8" s="94">
        <v>0.99</v>
      </c>
      <c r="D8" s="95">
        <v>0.93</v>
      </c>
      <c r="E8" s="94">
        <v>1</v>
      </c>
      <c r="F8" s="95">
        <v>0.97</v>
      </c>
      <c r="G8"/>
    </row>
    <row r="9" spans="1:7" ht="15.75" thickBot="1">
      <c r="A9" s="11" t="s">
        <v>479</v>
      </c>
      <c r="B9" s="8"/>
      <c r="C9" s="98">
        <v>8.33</v>
      </c>
      <c r="D9" s="99">
        <v>8.6300000000000008</v>
      </c>
      <c r="E9" s="98">
        <v>8.25</v>
      </c>
      <c r="F9" s="99">
        <v>8.4700000000000006</v>
      </c>
      <c r="G9" s="214"/>
    </row>
    <row r="10" spans="1:7" ht="15.75" thickTop="1">
      <c r="A10" s="12"/>
      <c r="C10" s="13"/>
      <c r="D10" s="13"/>
      <c r="E10" s="13"/>
      <c r="F10" s="13"/>
      <c r="G10"/>
    </row>
    <row r="11" spans="1:7" ht="15">
      <c r="G11"/>
    </row>
    <row r="12" spans="1:7" ht="15">
      <c r="G12"/>
    </row>
    <row r="13" spans="1:7" ht="27.75" thickBot="1">
      <c r="A13" s="100" t="s">
        <v>480</v>
      </c>
      <c r="B13" s="101"/>
      <c r="C13" s="102" t="s">
        <v>481</v>
      </c>
      <c r="D13" s="446" t="s">
        <v>473</v>
      </c>
      <c r="E13" s="92" t="s">
        <v>474</v>
      </c>
      <c r="G13"/>
    </row>
    <row r="14" spans="1:7" ht="15">
      <c r="A14" s="103" t="s">
        <v>482</v>
      </c>
      <c r="B14" s="101"/>
      <c r="C14" s="105">
        <v>-2.2000000000000001E-3</v>
      </c>
      <c r="D14" s="447">
        <v>1.5599999999999999E-2</v>
      </c>
      <c r="E14" s="104">
        <v>3.4799999999999998E-2</v>
      </c>
      <c r="G14"/>
    </row>
    <row r="15" spans="1:7" ht="15">
      <c r="A15" s="106" t="s">
        <v>475</v>
      </c>
      <c r="B15" s="101"/>
      <c r="C15" s="105">
        <v>1.1900000000000001E-2</v>
      </c>
      <c r="D15" s="447">
        <v>3.2899999999999999E-2</v>
      </c>
      <c r="E15" s="104">
        <v>4.6100000000000002E-2</v>
      </c>
      <c r="G15"/>
    </row>
    <row r="16" spans="1:7" ht="13.5">
      <c r="A16" s="106" t="s">
        <v>476</v>
      </c>
      <c r="B16" s="101"/>
      <c r="C16" s="105">
        <v>-8.9999999999999998E-4</v>
      </c>
      <c r="D16" s="447">
        <v>-2.0000000000000001E-4</v>
      </c>
      <c r="E16" s="104">
        <v>1.1999999999999999E-3</v>
      </c>
    </row>
    <row r="17" spans="1:5" ht="13.5">
      <c r="A17" s="106" t="s">
        <v>477</v>
      </c>
      <c r="B17" s="107"/>
      <c r="C17" s="105">
        <v>7.7999999999999996E-3</v>
      </c>
      <c r="D17" s="447">
        <v>2.9499999999999998E-2</v>
      </c>
      <c r="E17" s="104">
        <v>4.8399999999999999E-2</v>
      </c>
    </row>
    <row r="18" spans="1:5" ht="13.5">
      <c r="A18" s="106" t="s">
        <v>478</v>
      </c>
      <c r="B18" s="107"/>
      <c r="C18" s="105">
        <v>-3.8E-3</v>
      </c>
      <c r="D18" s="447">
        <v>8.5000000000000006E-3</v>
      </c>
      <c r="E18" s="104">
        <v>1.8100000000000002E-2</v>
      </c>
    </row>
    <row r="19" spans="1:5" ht="14.25" thickBot="1">
      <c r="A19" s="108" t="s">
        <v>479</v>
      </c>
      <c r="B19" s="107"/>
      <c r="C19" s="109">
        <v>9.2999999999999992E-3</v>
      </c>
      <c r="D19" s="448">
        <v>2.87E-2</v>
      </c>
      <c r="E19" s="110">
        <v>4.1500000000000002E-2</v>
      </c>
    </row>
    <row r="20" spans="1:5" ht="13.5">
      <c r="A20" s="111"/>
      <c r="B20" s="101"/>
      <c r="C20" s="111"/>
      <c r="D20" s="111"/>
      <c r="E20" s="111"/>
    </row>
    <row r="21" spans="1:5" ht="27.75" thickBot="1">
      <c r="A21" s="100" t="s">
        <v>483</v>
      </c>
      <c r="B21" s="101"/>
      <c r="C21" s="102" t="s">
        <v>484</v>
      </c>
      <c r="D21" s="446" t="s">
        <v>485</v>
      </c>
      <c r="E21" s="92" t="s">
        <v>486</v>
      </c>
    </row>
    <row r="22" spans="1:5" ht="13.5">
      <c r="A22" s="103" t="s">
        <v>482</v>
      </c>
      <c r="B22" s="101"/>
      <c r="C22" s="105">
        <v>3.7000000000000002E-3</v>
      </c>
      <c r="D22" s="447">
        <v>3.4200000000000001E-2</v>
      </c>
      <c r="E22" s="104">
        <v>2.75E-2</v>
      </c>
    </row>
    <row r="23" spans="1:5" ht="13.5">
      <c r="A23" s="106" t="s">
        <v>475</v>
      </c>
      <c r="B23" s="101"/>
      <c r="C23" s="105">
        <v>1.9099999999999999E-2</v>
      </c>
      <c r="D23" s="447">
        <v>4.4299999999999999E-2</v>
      </c>
      <c r="E23" s="104">
        <v>4.1200000000000001E-2</v>
      </c>
    </row>
    <row r="24" spans="1:5" ht="13.5">
      <c r="A24" s="106" t="s">
        <v>476</v>
      </c>
      <c r="B24" s="101"/>
      <c r="C24" s="105">
        <v>6.9999999999999999E-4</v>
      </c>
      <c r="D24" s="447">
        <v>5.3E-3</v>
      </c>
      <c r="E24" s="104">
        <v>6.1999999999999998E-3</v>
      </c>
    </row>
    <row r="25" spans="1:5" ht="13.5">
      <c r="A25" s="106" t="s">
        <v>477</v>
      </c>
      <c r="B25" s="107"/>
      <c r="C25" s="105">
        <v>1.18E-2</v>
      </c>
      <c r="D25" s="447">
        <v>4.19E-2</v>
      </c>
      <c r="E25" s="104">
        <v>3.7900000000000003E-2</v>
      </c>
    </row>
    <row r="26" spans="1:5" ht="13.5">
      <c r="A26" s="106" t="s">
        <v>478</v>
      </c>
      <c r="B26" s="107"/>
      <c r="C26" s="105">
        <v>2E-3</v>
      </c>
      <c r="D26" s="447">
        <v>2.0899999999999998E-2</v>
      </c>
      <c r="E26" s="104">
        <v>1.1599999999999999E-2</v>
      </c>
    </row>
    <row r="27" spans="1:5" ht="14.25" thickBot="1">
      <c r="A27" s="108" t="s">
        <v>479</v>
      </c>
      <c r="B27" s="107"/>
      <c r="C27" s="109">
        <v>1.5900000000000001E-2</v>
      </c>
      <c r="D27" s="448">
        <v>3.9699999999999999E-2</v>
      </c>
      <c r="E27" s="110">
        <v>3.5000000000000003E-2</v>
      </c>
    </row>
  </sheetData>
  <hyperlinks>
    <hyperlink ref="A1" location="'Summary'!$A$4" tooltip="Return to Summary" display="'Summary'!$A$4" xr:uid="{2229FB1D-A087-4D39-94D9-A9490CC88B18}"/>
  </hyperlinks>
  <pageMargins left="0.23622047244094491" right="0.23622047244094491" top="0.74803149606299213" bottom="0.74803149606299213" header="0.31496062992125984" footer="0.31496062992125984"/>
  <pageSetup paperSize="9" scale="97" orientation="landscape" useFirstPageNumber="1" r:id="rId1"/>
  <headerFooter>
    <oddFooter>&amp;CPage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F5ACE-801F-438D-B2F0-758C8C8CDDF9}">
  <sheetPr codeName="Sheet3">
    <pageSetUpPr fitToPage="1"/>
  </sheetPr>
  <dimension ref="A1:Q41"/>
  <sheetViews>
    <sheetView showGridLines="0" view="pageBreakPreview" zoomScale="130" zoomScaleNormal="100" zoomScaleSheetLayoutView="130" workbookViewId="0"/>
  </sheetViews>
  <sheetFormatPr defaultColWidth="8" defaultRowHeight="12.75"/>
  <cols>
    <col min="1" max="1" width="46.5703125" style="6" customWidth="1"/>
    <col min="2" max="2" width="2.5703125" style="6" customWidth="1"/>
    <col min="3" max="4" width="12.28515625" style="6" customWidth="1"/>
    <col min="5" max="5" width="2.5703125" style="6" customWidth="1"/>
    <col min="6" max="7" width="12.28515625" style="6" customWidth="1"/>
    <col min="8" max="8" width="2.5703125" style="6" customWidth="1"/>
    <col min="9" max="10" width="12.28515625" style="6" customWidth="1"/>
    <col min="11" max="11" width="2.5703125" style="6" customWidth="1"/>
    <col min="12" max="13" width="12.28515625" style="6" customWidth="1"/>
    <col min="14" max="14" width="2.5703125" style="6" customWidth="1"/>
    <col min="15" max="15" width="12.28515625" style="6" customWidth="1"/>
    <col min="16" max="16" width="13.5703125" style="6" customWidth="1"/>
    <col min="17" max="17" width="8" style="6" customWidth="1"/>
    <col min="18" max="16384" width="8" style="6"/>
  </cols>
  <sheetData>
    <row r="1" spans="1:17" ht="15.75" thickBot="1">
      <c r="A1" s="4" t="s">
        <v>4</v>
      </c>
    </row>
    <row r="2" spans="1:17">
      <c r="A2" s="537" t="s">
        <v>458</v>
      </c>
      <c r="B2" s="538">
        <v>0</v>
      </c>
      <c r="C2" s="538">
        <v>0</v>
      </c>
      <c r="D2" s="538">
        <v>0</v>
      </c>
      <c r="E2" s="538">
        <v>0</v>
      </c>
      <c r="F2" s="538">
        <v>0</v>
      </c>
      <c r="G2" s="538">
        <v>0</v>
      </c>
      <c r="H2" s="538">
        <v>0</v>
      </c>
      <c r="I2" s="538">
        <v>0</v>
      </c>
      <c r="J2" s="538">
        <v>0</v>
      </c>
      <c r="K2" s="538">
        <v>0</v>
      </c>
      <c r="L2" s="538">
        <v>0</v>
      </c>
      <c r="M2" s="538">
        <v>0</v>
      </c>
      <c r="N2" s="538">
        <v>0</v>
      </c>
      <c r="O2" s="538">
        <v>0</v>
      </c>
      <c r="P2" s="539">
        <v>0</v>
      </c>
      <c r="Q2" s="14"/>
    </row>
    <row r="3" spans="1:17">
      <c r="A3" s="112"/>
      <c r="B3" s="113"/>
      <c r="C3" s="113"/>
      <c r="D3" s="113"/>
      <c r="E3" s="113"/>
      <c r="F3" s="113"/>
      <c r="G3" s="113"/>
      <c r="H3" s="113"/>
      <c r="I3" s="113"/>
      <c r="J3" s="113"/>
      <c r="K3" s="113"/>
      <c r="L3" s="113"/>
      <c r="M3" s="113"/>
      <c r="N3" s="113"/>
      <c r="O3" s="540" t="s">
        <v>9</v>
      </c>
      <c r="P3" s="541">
        <v>0</v>
      </c>
      <c r="Q3" s="14"/>
    </row>
    <row r="4" spans="1:17" ht="13.5" thickBot="1">
      <c r="A4" s="114" t="s">
        <v>10</v>
      </c>
      <c r="B4" s="115"/>
      <c r="C4" s="115"/>
      <c r="D4" s="115"/>
      <c r="E4" s="115"/>
      <c r="F4" s="115"/>
      <c r="G4" s="115"/>
      <c r="H4" s="115"/>
      <c r="I4" s="116"/>
      <c r="J4" s="115"/>
      <c r="K4" s="115"/>
      <c r="L4" s="115"/>
      <c r="M4" s="115"/>
      <c r="N4" s="115"/>
      <c r="O4" s="542" t="s">
        <v>11</v>
      </c>
      <c r="P4" s="543">
        <v>0</v>
      </c>
      <c r="Q4" s="14"/>
    </row>
    <row r="5" spans="1:17">
      <c r="A5" s="117"/>
      <c r="B5" s="113"/>
      <c r="C5" s="113"/>
      <c r="D5" s="113"/>
      <c r="E5" s="113"/>
      <c r="F5" s="146"/>
      <c r="G5" s="146"/>
      <c r="H5" s="146"/>
      <c r="I5" s="146"/>
      <c r="J5" s="146"/>
      <c r="K5" s="146"/>
      <c r="L5" s="146" t="s">
        <v>16</v>
      </c>
      <c r="M5" s="146"/>
      <c r="N5" s="146"/>
      <c r="O5" s="146"/>
      <c r="P5" s="146"/>
    </row>
    <row r="6" spans="1:17">
      <c r="A6" s="544" t="s">
        <v>459</v>
      </c>
      <c r="B6" s="119"/>
      <c r="C6" s="545" t="s">
        <v>454</v>
      </c>
      <c r="D6" s="545">
        <v>0</v>
      </c>
      <c r="E6" s="119"/>
      <c r="F6" s="545" t="s">
        <v>136</v>
      </c>
      <c r="G6" s="545">
        <v>0</v>
      </c>
      <c r="H6" s="119"/>
      <c r="I6" s="545" t="s">
        <v>313</v>
      </c>
      <c r="J6" s="545">
        <v>0</v>
      </c>
      <c r="K6" s="119"/>
      <c r="L6" s="545" t="s">
        <v>16</v>
      </c>
      <c r="M6" s="545">
        <v>0</v>
      </c>
      <c r="N6" s="119"/>
      <c r="O6" s="545" t="s">
        <v>460</v>
      </c>
      <c r="P6" s="545">
        <v>0</v>
      </c>
    </row>
    <row r="7" spans="1:17">
      <c r="A7" s="544">
        <v>0</v>
      </c>
      <c r="B7" s="119"/>
      <c r="C7" s="120" t="s">
        <v>126</v>
      </c>
      <c r="D7" s="120" t="s">
        <v>134</v>
      </c>
      <c r="E7" s="119"/>
      <c r="F7" s="120" t="s">
        <v>126</v>
      </c>
      <c r="G7" s="120" t="s">
        <v>134</v>
      </c>
      <c r="H7" s="119"/>
      <c r="I7" s="120" t="s">
        <v>126</v>
      </c>
      <c r="J7" s="120" t="s">
        <v>134</v>
      </c>
      <c r="K7" s="119"/>
      <c r="L7" s="120" t="s">
        <v>126</v>
      </c>
      <c r="M7" s="120" t="s">
        <v>134</v>
      </c>
      <c r="N7" s="119"/>
      <c r="O7" s="120" t="s">
        <v>126</v>
      </c>
      <c r="P7" s="120" t="s">
        <v>134</v>
      </c>
    </row>
    <row r="8" spans="1:17">
      <c r="A8" s="121" t="s">
        <v>375</v>
      </c>
      <c r="B8" s="119"/>
      <c r="C8" s="122"/>
      <c r="D8" s="122"/>
      <c r="E8" s="119"/>
      <c r="F8" s="122"/>
      <c r="G8" s="122"/>
      <c r="H8" s="119"/>
      <c r="I8" s="122"/>
      <c r="J8" s="122"/>
      <c r="K8" s="119"/>
      <c r="L8" s="122"/>
      <c r="M8" s="122"/>
      <c r="N8" s="119"/>
      <c r="O8" s="122"/>
      <c r="P8" s="122"/>
    </row>
    <row r="9" spans="1:17">
      <c r="A9" s="123" t="s">
        <v>376</v>
      </c>
      <c r="B9" s="119"/>
      <c r="C9" s="124">
        <v>66647</v>
      </c>
      <c r="D9" s="124">
        <v>67134</v>
      </c>
      <c r="E9" s="119"/>
      <c r="F9" s="124">
        <v>50798</v>
      </c>
      <c r="G9" s="124">
        <v>52326</v>
      </c>
      <c r="H9" s="119"/>
      <c r="I9" s="124">
        <v>15849</v>
      </c>
      <c r="J9" s="124">
        <v>14809</v>
      </c>
      <c r="K9" s="119"/>
      <c r="L9" s="125"/>
      <c r="M9" s="125"/>
      <c r="N9" s="119"/>
      <c r="O9" s="125"/>
      <c r="P9" s="125"/>
    </row>
    <row r="10" spans="1:17">
      <c r="A10" s="123" t="s">
        <v>377</v>
      </c>
      <c r="B10" s="119"/>
      <c r="C10" s="125"/>
      <c r="D10" s="125"/>
      <c r="E10" s="126"/>
      <c r="F10" s="127">
        <v>0.97599999999999998</v>
      </c>
      <c r="G10" s="127">
        <v>0.93200000000000005</v>
      </c>
      <c r="H10" s="126"/>
      <c r="I10" s="127">
        <v>0.97499999999999998</v>
      </c>
      <c r="J10" s="127">
        <v>0.98899999999999999</v>
      </c>
      <c r="K10" s="119"/>
      <c r="L10" s="125"/>
      <c r="M10" s="125"/>
      <c r="N10" s="119"/>
      <c r="O10" s="125"/>
      <c r="P10" s="125"/>
    </row>
    <row r="11" spans="1:17">
      <c r="A11" s="123" t="s">
        <v>378</v>
      </c>
      <c r="B11" s="119"/>
      <c r="C11" s="124">
        <v>1609</v>
      </c>
      <c r="D11" s="124">
        <v>3701</v>
      </c>
      <c r="E11" s="119"/>
      <c r="F11" s="124">
        <v>1213</v>
      </c>
      <c r="G11" s="124">
        <v>3534</v>
      </c>
      <c r="H11" s="119"/>
      <c r="I11" s="124">
        <v>396</v>
      </c>
      <c r="J11" s="124">
        <v>168</v>
      </c>
      <c r="K11" s="119"/>
      <c r="L11" s="125"/>
      <c r="M11" s="125"/>
      <c r="N11" s="119"/>
      <c r="O11" s="125"/>
      <c r="P11" s="125"/>
    </row>
    <row r="12" spans="1:17">
      <c r="A12" s="121" t="s">
        <v>379</v>
      </c>
      <c r="B12" s="119"/>
      <c r="C12" s="122"/>
      <c r="D12" s="122"/>
      <c r="E12" s="119"/>
      <c r="F12" s="122"/>
      <c r="G12" s="122"/>
      <c r="H12" s="119"/>
      <c r="I12" s="122"/>
      <c r="J12" s="122"/>
      <c r="K12" s="119"/>
      <c r="L12" s="122"/>
      <c r="M12" s="122"/>
      <c r="N12" s="119"/>
      <c r="O12" s="122"/>
      <c r="P12" s="122"/>
    </row>
    <row r="13" spans="1:17">
      <c r="A13" s="123" t="s">
        <v>265</v>
      </c>
      <c r="B13" s="119"/>
      <c r="C13" s="124">
        <v>3013</v>
      </c>
      <c r="D13" s="124">
        <v>2861</v>
      </c>
      <c r="E13" s="119"/>
      <c r="F13" s="125"/>
      <c r="G13" s="125"/>
      <c r="H13" s="119"/>
      <c r="I13" s="128">
        <v>3013</v>
      </c>
      <c r="J13" s="128">
        <v>2861</v>
      </c>
      <c r="K13" s="119"/>
      <c r="L13" s="125"/>
      <c r="M13" s="125"/>
      <c r="N13" s="119"/>
      <c r="O13" s="125"/>
      <c r="P13" s="125"/>
    </row>
    <row r="14" spans="1:17">
      <c r="A14" s="123" t="s">
        <v>380</v>
      </c>
      <c r="B14" s="119"/>
      <c r="C14" s="124">
        <v>-216</v>
      </c>
      <c r="D14" s="124">
        <v>-148</v>
      </c>
      <c r="E14" s="119"/>
      <c r="F14" s="125"/>
      <c r="G14" s="125"/>
      <c r="H14" s="119"/>
      <c r="I14" s="128">
        <v>-216</v>
      </c>
      <c r="J14" s="128">
        <v>-148</v>
      </c>
      <c r="K14" s="119"/>
      <c r="L14" s="125"/>
      <c r="M14" s="125"/>
      <c r="N14" s="119"/>
      <c r="O14" s="125"/>
      <c r="P14" s="125"/>
    </row>
    <row r="15" spans="1:17">
      <c r="A15" s="121" t="s">
        <v>385</v>
      </c>
      <c r="B15" s="119"/>
      <c r="C15" s="122"/>
      <c r="D15" s="122"/>
      <c r="E15" s="119"/>
      <c r="F15" s="122"/>
      <c r="G15" s="122"/>
      <c r="H15" s="119"/>
      <c r="I15" s="129"/>
      <c r="J15" s="129"/>
      <c r="K15" s="119"/>
      <c r="L15" s="122"/>
      <c r="M15" s="122"/>
      <c r="N15" s="119"/>
      <c r="O15" s="122"/>
      <c r="P15" s="122"/>
    </row>
    <row r="16" spans="1:17">
      <c r="A16" s="123" t="s">
        <v>331</v>
      </c>
      <c r="B16" s="119"/>
      <c r="C16" s="124">
        <v>3839</v>
      </c>
      <c r="D16" s="124">
        <v>4022</v>
      </c>
      <c r="E16" s="119"/>
      <c r="F16" s="124">
        <v>2504</v>
      </c>
      <c r="G16" s="124">
        <v>2721</v>
      </c>
      <c r="H16" s="119"/>
      <c r="I16" s="128">
        <v>1103</v>
      </c>
      <c r="J16" s="128">
        <v>889</v>
      </c>
      <c r="K16" s="119"/>
      <c r="L16" s="124">
        <v>1</v>
      </c>
      <c r="M16" s="124">
        <v>39</v>
      </c>
      <c r="N16" s="119"/>
      <c r="O16" s="124">
        <v>230</v>
      </c>
      <c r="P16" s="124">
        <v>374</v>
      </c>
    </row>
    <row r="17" spans="1:16">
      <c r="A17" s="123" t="s">
        <v>332</v>
      </c>
      <c r="B17" s="119"/>
      <c r="C17" s="124">
        <v>2910</v>
      </c>
      <c r="D17" s="124">
        <v>2947</v>
      </c>
      <c r="E17" s="119"/>
      <c r="F17" s="125"/>
      <c r="G17" s="125"/>
      <c r="H17" s="119"/>
      <c r="I17" s="125"/>
      <c r="J17" s="125"/>
      <c r="K17" s="119"/>
      <c r="L17" s="124">
        <v>1916</v>
      </c>
      <c r="M17" s="124">
        <v>1880</v>
      </c>
      <c r="N17" s="119"/>
      <c r="O17" s="124">
        <v>994</v>
      </c>
      <c r="P17" s="124">
        <v>1067</v>
      </c>
    </row>
    <row r="18" spans="1:16">
      <c r="A18" s="123" t="s">
        <v>333</v>
      </c>
      <c r="B18" s="119"/>
      <c r="C18" s="124">
        <v>-2975</v>
      </c>
      <c r="D18" s="124">
        <v>-3238</v>
      </c>
      <c r="E18" s="119"/>
      <c r="F18" s="125"/>
      <c r="G18" s="125"/>
      <c r="H18" s="119"/>
      <c r="I18" s="125"/>
      <c r="J18" s="125"/>
      <c r="K18" s="119"/>
      <c r="L18" s="124">
        <v>-1404</v>
      </c>
      <c r="M18" s="124">
        <v>-1457</v>
      </c>
      <c r="N18" s="119"/>
      <c r="O18" s="124">
        <v>-1571</v>
      </c>
      <c r="P18" s="124">
        <v>-1781</v>
      </c>
    </row>
    <row r="19" spans="1:16">
      <c r="A19" s="123" t="s">
        <v>334</v>
      </c>
      <c r="B19" s="119"/>
      <c r="C19" s="124">
        <v>-759</v>
      </c>
      <c r="D19" s="124">
        <v>-940</v>
      </c>
      <c r="E19" s="119"/>
      <c r="F19" s="125"/>
      <c r="G19" s="125"/>
      <c r="H19" s="119"/>
      <c r="I19" s="125"/>
      <c r="J19" s="125"/>
      <c r="K19" s="119"/>
      <c r="L19" s="125"/>
      <c r="M19" s="125"/>
      <c r="N19" s="119"/>
      <c r="O19" s="124">
        <v>-759</v>
      </c>
      <c r="P19" s="124">
        <v>-940</v>
      </c>
    </row>
    <row r="20" spans="1:16">
      <c r="A20" s="130" t="s">
        <v>335</v>
      </c>
      <c r="B20" s="119"/>
      <c r="C20" s="122">
        <v>7421</v>
      </c>
      <c r="D20" s="122">
        <v>9207</v>
      </c>
      <c r="E20" s="119"/>
      <c r="F20" s="122">
        <v>3718</v>
      </c>
      <c r="G20" s="122">
        <v>6255</v>
      </c>
      <c r="H20" s="119"/>
      <c r="I20" s="122">
        <v>4296</v>
      </c>
      <c r="J20" s="122">
        <v>3769</v>
      </c>
      <c r="K20" s="119"/>
      <c r="L20" s="122">
        <v>513</v>
      </c>
      <c r="M20" s="122">
        <v>462</v>
      </c>
      <c r="N20" s="119"/>
      <c r="O20" s="122">
        <v>-1107</v>
      </c>
      <c r="P20" s="122">
        <v>-1280</v>
      </c>
    </row>
    <row r="21" spans="1:16">
      <c r="A21" s="123" t="s">
        <v>319</v>
      </c>
      <c r="B21" s="119"/>
      <c r="C21" s="124">
        <v>-1468</v>
      </c>
      <c r="D21" s="124">
        <v>-1762</v>
      </c>
      <c r="E21" s="119"/>
      <c r="F21" s="124">
        <v>-781</v>
      </c>
      <c r="G21" s="124">
        <v>-1249</v>
      </c>
      <c r="H21" s="119"/>
      <c r="I21" s="124">
        <v>-849</v>
      </c>
      <c r="J21" s="124">
        <v>-669</v>
      </c>
      <c r="K21" s="119"/>
      <c r="L21" s="124">
        <v>-130</v>
      </c>
      <c r="M21" s="124">
        <v>-125</v>
      </c>
      <c r="N21" s="119"/>
      <c r="O21" s="124">
        <v>292</v>
      </c>
      <c r="P21" s="124">
        <v>280</v>
      </c>
    </row>
    <row r="22" spans="1:16">
      <c r="A22" s="123" t="s">
        <v>336</v>
      </c>
      <c r="B22" s="119"/>
      <c r="C22" s="131">
        <v>288</v>
      </c>
      <c r="D22" s="131">
        <v>337</v>
      </c>
      <c r="E22" s="119"/>
      <c r="F22" s="124">
        <v>74</v>
      </c>
      <c r="G22" s="124">
        <v>109</v>
      </c>
      <c r="H22" s="119"/>
      <c r="I22" s="124">
        <v>185</v>
      </c>
      <c r="J22" s="124">
        <v>193</v>
      </c>
      <c r="K22" s="119"/>
      <c r="L22" s="124">
        <v>30</v>
      </c>
      <c r="M22" s="124">
        <v>35</v>
      </c>
      <c r="N22" s="119"/>
      <c r="O22" s="124">
        <v>0</v>
      </c>
      <c r="P22" s="124">
        <v>0</v>
      </c>
    </row>
    <row r="23" spans="1:16">
      <c r="A23" s="123" t="s">
        <v>281</v>
      </c>
      <c r="B23" s="119"/>
      <c r="C23" s="131">
        <v>-162</v>
      </c>
      <c r="D23" s="131">
        <v>-177</v>
      </c>
      <c r="E23" s="119"/>
      <c r="F23" s="124">
        <v>-80</v>
      </c>
      <c r="G23" s="124">
        <v>-103</v>
      </c>
      <c r="H23" s="119"/>
      <c r="I23" s="124">
        <v>-69</v>
      </c>
      <c r="J23" s="124">
        <v>-62</v>
      </c>
      <c r="K23" s="119"/>
      <c r="L23" s="124">
        <v>-14</v>
      </c>
      <c r="M23" s="124">
        <v>-12</v>
      </c>
      <c r="N23" s="119"/>
      <c r="O23" s="124">
        <v>0</v>
      </c>
      <c r="P23" s="124">
        <v>0</v>
      </c>
    </row>
    <row r="24" spans="1:16">
      <c r="A24" s="132" t="s">
        <v>368</v>
      </c>
      <c r="B24" s="119"/>
      <c r="C24" s="133">
        <v>6080</v>
      </c>
      <c r="D24" s="133">
        <v>7604</v>
      </c>
      <c r="E24" s="119"/>
      <c r="F24" s="133">
        <v>2931</v>
      </c>
      <c r="G24" s="133">
        <v>5012</v>
      </c>
      <c r="H24" s="119"/>
      <c r="I24" s="133">
        <v>3563</v>
      </c>
      <c r="J24" s="133">
        <v>3232</v>
      </c>
      <c r="K24" s="119"/>
      <c r="L24" s="133">
        <v>400</v>
      </c>
      <c r="M24" s="133">
        <v>360</v>
      </c>
      <c r="N24" s="119"/>
      <c r="O24" s="133">
        <v>-814</v>
      </c>
      <c r="P24" s="133">
        <v>-1000</v>
      </c>
    </row>
    <row r="25" spans="1:16">
      <c r="A25" s="134" t="s">
        <v>461</v>
      </c>
      <c r="B25" s="135"/>
      <c r="C25" s="216" t="s">
        <v>462</v>
      </c>
      <c r="D25" s="216">
        <v>0.27</v>
      </c>
      <c r="E25" s="119"/>
      <c r="F25" s="113"/>
      <c r="G25" s="217"/>
      <c r="H25" s="113"/>
      <c r="I25" s="113"/>
      <c r="J25" s="113"/>
      <c r="K25" s="119"/>
      <c r="L25" s="113"/>
      <c r="M25" s="113"/>
      <c r="N25" s="113"/>
      <c r="O25" s="113"/>
      <c r="P25" s="113"/>
    </row>
    <row r="26" spans="1:16">
      <c r="A26" s="113"/>
      <c r="B26" s="113"/>
      <c r="C26" s="113"/>
      <c r="D26" s="113"/>
      <c r="E26" s="113"/>
      <c r="F26" s="113"/>
      <c r="G26" s="113"/>
      <c r="H26" s="113"/>
      <c r="I26" s="113"/>
      <c r="J26" s="113"/>
      <c r="K26" s="119"/>
      <c r="L26" s="113"/>
      <c r="M26" s="113"/>
      <c r="N26" s="113"/>
      <c r="O26" s="113"/>
      <c r="P26" s="113"/>
    </row>
    <row r="27" spans="1:16">
      <c r="A27" s="130" t="s">
        <v>200</v>
      </c>
      <c r="B27" s="119"/>
      <c r="C27" s="136">
        <v>0.121</v>
      </c>
      <c r="D27" s="136">
        <v>0.14899999999999999</v>
      </c>
      <c r="E27" s="113"/>
      <c r="F27" s="136">
        <v>9.5000000000000001E-2</v>
      </c>
      <c r="G27" s="136">
        <v>0.159</v>
      </c>
      <c r="H27" s="113"/>
      <c r="I27" s="136">
        <v>0.14799999999999999</v>
      </c>
      <c r="J27" s="136">
        <v>0.13500000000000001</v>
      </c>
      <c r="K27" s="119"/>
      <c r="L27" s="136">
        <v>0.27900000000000003</v>
      </c>
      <c r="M27" s="136">
        <v>0.249</v>
      </c>
      <c r="N27" s="113"/>
      <c r="O27" s="125"/>
      <c r="P27" s="125"/>
    </row>
    <row r="28" spans="1:16">
      <c r="A28" s="137"/>
      <c r="B28" s="119"/>
      <c r="C28" s="138"/>
      <c r="D28" s="138"/>
      <c r="E28" s="113"/>
      <c r="F28" s="184"/>
      <c r="G28" s="113"/>
      <c r="H28" s="113"/>
      <c r="I28" s="113"/>
      <c r="J28" s="113"/>
      <c r="K28" s="119"/>
      <c r="L28" s="113"/>
      <c r="M28" s="113"/>
      <c r="N28" s="113"/>
      <c r="O28" s="113"/>
      <c r="P28" s="218"/>
    </row>
    <row r="29" spans="1:16">
      <c r="A29" s="123" t="s">
        <v>463</v>
      </c>
      <c r="B29" s="119"/>
      <c r="C29" s="124">
        <v>-293</v>
      </c>
      <c r="D29" s="124">
        <v>179</v>
      </c>
      <c r="E29" s="119"/>
      <c r="F29" s="113"/>
      <c r="G29" s="113"/>
      <c r="H29" s="113"/>
      <c r="I29" s="113"/>
      <c r="J29" s="113"/>
      <c r="K29" s="113"/>
      <c r="L29" s="113"/>
      <c r="M29" s="113"/>
      <c r="N29" s="113"/>
      <c r="O29" s="113"/>
      <c r="P29" s="113"/>
    </row>
    <row r="30" spans="1:16">
      <c r="A30" s="123" t="s">
        <v>464</v>
      </c>
      <c r="B30" s="119"/>
      <c r="C30" s="124">
        <v>-124</v>
      </c>
      <c r="D30" s="124">
        <v>-58</v>
      </c>
      <c r="E30" s="119"/>
      <c r="F30" s="113"/>
      <c r="G30" s="113"/>
      <c r="H30" s="113"/>
      <c r="I30" s="113"/>
      <c r="J30" s="113"/>
      <c r="K30" s="113"/>
      <c r="L30" s="113"/>
      <c r="M30" s="113"/>
      <c r="N30" s="113"/>
      <c r="O30" s="113"/>
      <c r="P30" s="113"/>
    </row>
    <row r="31" spans="1:16">
      <c r="A31" s="123" t="s">
        <v>465</v>
      </c>
      <c r="B31" s="113"/>
      <c r="C31" s="124">
        <v>-280</v>
      </c>
      <c r="D31" s="124">
        <v>-137</v>
      </c>
      <c r="E31" s="113"/>
      <c r="F31" s="113"/>
      <c r="G31" s="113"/>
      <c r="H31" s="113"/>
      <c r="I31" s="113"/>
      <c r="J31" s="113"/>
      <c r="K31" s="113"/>
      <c r="L31" s="113"/>
      <c r="M31" s="113"/>
      <c r="N31" s="113"/>
      <c r="O31" s="113"/>
      <c r="P31" s="113"/>
    </row>
    <row r="32" spans="1:16">
      <c r="A32" s="123" t="s">
        <v>466</v>
      </c>
      <c r="B32" s="113"/>
      <c r="C32" s="124">
        <v>-287</v>
      </c>
      <c r="D32" s="124">
        <v>-303</v>
      </c>
      <c r="E32" s="113"/>
      <c r="F32" s="113"/>
      <c r="G32" s="113"/>
      <c r="H32" s="113"/>
      <c r="I32" s="113"/>
      <c r="J32" s="113"/>
      <c r="K32" s="113"/>
      <c r="L32" s="113"/>
      <c r="M32" s="113"/>
      <c r="N32" s="113"/>
      <c r="O32" s="113"/>
      <c r="P32" s="113"/>
    </row>
    <row r="33" spans="1:16">
      <c r="A33" s="123" t="s">
        <v>467</v>
      </c>
      <c r="B33" s="113"/>
      <c r="C33" s="124">
        <v>-35</v>
      </c>
      <c r="D33" s="124">
        <v>-96</v>
      </c>
      <c r="E33" s="113"/>
      <c r="F33" s="113"/>
      <c r="G33" s="113"/>
      <c r="H33" s="113"/>
      <c r="I33" s="113"/>
      <c r="J33" s="113"/>
      <c r="K33" s="113"/>
      <c r="L33" s="113"/>
      <c r="M33" s="113"/>
      <c r="N33" s="113"/>
      <c r="O33" s="113"/>
      <c r="P33" s="113"/>
    </row>
    <row r="34" spans="1:16">
      <c r="A34" s="132" t="s">
        <v>468</v>
      </c>
      <c r="B34" s="119"/>
      <c r="C34" s="133">
        <v>5061</v>
      </c>
      <c r="D34" s="133">
        <v>7189</v>
      </c>
      <c r="E34" s="119"/>
      <c r="F34" s="113"/>
      <c r="G34" s="219"/>
      <c r="H34" s="219"/>
      <c r="I34" s="219"/>
      <c r="J34" s="219"/>
      <c r="K34" s="219"/>
      <c r="L34" s="219"/>
      <c r="M34" s="219"/>
      <c r="N34" s="219"/>
      <c r="O34" s="219"/>
      <c r="P34" s="113"/>
    </row>
    <row r="35" spans="1:16">
      <c r="A35" s="113"/>
      <c r="B35" s="113"/>
      <c r="C35" s="113"/>
      <c r="D35" s="113"/>
      <c r="E35" s="113"/>
      <c r="F35" s="113"/>
      <c r="G35" s="113"/>
      <c r="H35" s="113"/>
      <c r="I35" s="113"/>
      <c r="J35" s="113"/>
      <c r="K35" s="113"/>
      <c r="L35" s="113"/>
      <c r="M35" s="113"/>
      <c r="N35" s="113"/>
      <c r="O35" s="113"/>
      <c r="P35" s="113"/>
    </row>
    <row r="36" spans="1:16">
      <c r="A36" s="123" t="s">
        <v>469</v>
      </c>
      <c r="B36" s="119"/>
      <c r="C36" s="124">
        <v>-182</v>
      </c>
      <c r="D36" s="124">
        <v>-185</v>
      </c>
      <c r="E36" s="113"/>
      <c r="F36" s="113"/>
      <c r="G36" s="113"/>
      <c r="H36" s="113"/>
      <c r="I36" s="113"/>
      <c r="J36" s="113"/>
      <c r="K36" s="113"/>
      <c r="L36" s="113"/>
      <c r="M36" s="113"/>
      <c r="N36" s="113"/>
      <c r="O36" s="113"/>
      <c r="P36" s="113"/>
    </row>
    <row r="37" spans="1:16">
      <c r="A37" s="132" t="s">
        <v>470</v>
      </c>
      <c r="B37" s="119"/>
      <c r="C37" s="133">
        <v>5898</v>
      </c>
      <c r="D37" s="133">
        <v>7419</v>
      </c>
      <c r="E37" s="113"/>
      <c r="F37" s="113"/>
      <c r="G37" s="113"/>
      <c r="H37" s="113"/>
      <c r="I37" s="113"/>
      <c r="J37" s="113"/>
      <c r="K37" s="113"/>
      <c r="L37" s="113"/>
      <c r="M37" s="113"/>
      <c r="N37" s="113"/>
      <c r="O37" s="113"/>
      <c r="P37" s="113"/>
    </row>
    <row r="38" spans="1:16">
      <c r="A38" s="132" t="s">
        <v>471</v>
      </c>
      <c r="B38" s="119"/>
      <c r="C38" s="133">
        <v>4879</v>
      </c>
      <c r="D38" s="133">
        <v>7004</v>
      </c>
      <c r="E38" s="119"/>
      <c r="F38" s="113"/>
      <c r="G38" s="219"/>
      <c r="H38" s="219"/>
      <c r="I38" s="219"/>
      <c r="J38" s="219"/>
      <c r="K38" s="219"/>
      <c r="L38" s="219"/>
      <c r="M38" s="219"/>
      <c r="N38" s="219"/>
      <c r="O38" s="219"/>
      <c r="P38" s="113"/>
    </row>
    <row r="39" spans="1:16">
      <c r="A39" s="113"/>
      <c r="B39" s="113"/>
      <c r="C39" s="113"/>
      <c r="D39" s="113"/>
      <c r="E39" s="113"/>
      <c r="F39" s="113"/>
      <c r="G39" s="113"/>
      <c r="H39" s="113"/>
      <c r="I39" s="113"/>
      <c r="J39" s="113"/>
      <c r="K39" s="113"/>
      <c r="L39" s="113"/>
      <c r="M39" s="113"/>
      <c r="N39" s="113"/>
      <c r="O39" s="113"/>
      <c r="P39" s="113"/>
    </row>
    <row r="40" spans="1:16">
      <c r="A40" s="536" t="s">
        <v>338</v>
      </c>
      <c r="B40" s="536">
        <v>0</v>
      </c>
      <c r="C40" s="536">
        <v>0</v>
      </c>
      <c r="D40" s="536">
        <v>0</v>
      </c>
      <c r="E40" s="536">
        <v>0</v>
      </c>
      <c r="F40" s="536">
        <v>0</v>
      </c>
      <c r="G40" s="536">
        <v>0</v>
      </c>
      <c r="H40" s="536">
        <v>0</v>
      </c>
      <c r="I40" s="536">
        <v>0</v>
      </c>
      <c r="J40" s="536">
        <v>0</v>
      </c>
      <c r="K40" s="536">
        <v>0</v>
      </c>
      <c r="L40" s="536">
        <v>0</v>
      </c>
      <c r="M40" s="536">
        <v>0</v>
      </c>
      <c r="N40" s="536">
        <v>0</v>
      </c>
      <c r="O40" s="536">
        <v>0</v>
      </c>
      <c r="P40" s="536">
        <v>0</v>
      </c>
    </row>
    <row r="41" spans="1:16">
      <c r="A41" s="6" t="s">
        <v>8</v>
      </c>
    </row>
  </sheetData>
  <mergeCells count="10">
    <mergeCell ref="A40:P40"/>
    <mergeCell ref="A2:P2"/>
    <mergeCell ref="O3:P3"/>
    <mergeCell ref="O4:P4"/>
    <mergeCell ref="A6:A7"/>
    <mergeCell ref="C6:D6"/>
    <mergeCell ref="F6:G6"/>
    <mergeCell ref="I6:J6"/>
    <mergeCell ref="L6:M6"/>
    <mergeCell ref="O6:P6"/>
  </mergeCells>
  <hyperlinks>
    <hyperlink ref="A1" location="'Summary'!$A$5" tooltip="Return to Summary" display="'Summary'!$A$5" xr:uid="{039B846B-246E-4DFB-B0A4-EB6EA19E0E5E}"/>
  </hyperlinks>
  <printOptions horizontalCentered="1"/>
  <pageMargins left="0.23622047244094491" right="0.23622047244094491" top="0.74803149606299213" bottom="0.74803149606299213" header="0.31496062992125984" footer="0.31496062992125984"/>
  <pageSetup paperSize="9" scale="77" orientation="landscape" r:id="rId1"/>
  <headerFooter>
    <oddFooter>&amp;CPage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BBA4C-9ED4-4588-8379-FBD88D532A48}">
  <sheetPr codeName="Sheet5">
    <pageSetUpPr fitToPage="1"/>
  </sheetPr>
  <dimension ref="A1:W33"/>
  <sheetViews>
    <sheetView showGridLines="0" view="pageBreakPreview" zoomScale="130" zoomScaleNormal="85" zoomScaleSheetLayoutView="130" workbookViewId="0">
      <selection activeCell="F17" sqref="F17"/>
    </sheetView>
  </sheetViews>
  <sheetFormatPr defaultColWidth="8" defaultRowHeight="12.75"/>
  <cols>
    <col min="1" max="1" width="30.85546875" style="6" customWidth="1"/>
    <col min="2" max="2" width="2.42578125" style="6" customWidth="1"/>
    <col min="3" max="4" width="9.7109375" style="6" customWidth="1"/>
    <col min="5" max="5" width="2.42578125" style="6" customWidth="1"/>
    <col min="6" max="6" width="9.7109375" style="6" customWidth="1"/>
    <col min="7" max="7" width="9.85546875" style="6" customWidth="1"/>
    <col min="8" max="8" width="2.42578125" style="6" customWidth="1"/>
    <col min="9" max="10" width="9.7109375" style="6" customWidth="1"/>
    <col min="11" max="11" width="2.42578125" style="6" customWidth="1"/>
    <col min="12" max="13" width="9.7109375" style="6" customWidth="1"/>
    <col min="14" max="14" width="2.42578125" style="6" customWidth="1"/>
    <col min="15" max="16" width="9.7109375" style="6" customWidth="1"/>
    <col min="17" max="17" width="2.42578125" style="6" customWidth="1"/>
    <col min="18" max="19" width="9.7109375" style="6" customWidth="1"/>
    <col min="20" max="20" width="2.42578125" style="6" customWidth="1"/>
    <col min="21" max="21" width="9.7109375" style="6" customWidth="1"/>
    <col min="22" max="22" width="9.85546875" style="6" customWidth="1"/>
    <col min="23" max="23" width="8" style="6" customWidth="1"/>
    <col min="24" max="16384" width="8" style="6"/>
  </cols>
  <sheetData>
    <row r="1" spans="1:23" ht="15.75" thickBot="1">
      <c r="A1" s="4" t="s">
        <v>4</v>
      </c>
    </row>
    <row r="2" spans="1:23">
      <c r="A2" s="537" t="s">
        <v>452</v>
      </c>
      <c r="B2" s="538">
        <v>0</v>
      </c>
      <c r="C2" s="538">
        <v>0</v>
      </c>
      <c r="D2" s="538">
        <v>0</v>
      </c>
      <c r="E2" s="538">
        <v>0</v>
      </c>
      <c r="F2" s="538">
        <v>0</v>
      </c>
      <c r="G2" s="538">
        <v>0</v>
      </c>
      <c r="H2" s="538">
        <v>0</v>
      </c>
      <c r="I2" s="538">
        <v>0</v>
      </c>
      <c r="J2" s="538">
        <v>0</v>
      </c>
      <c r="K2" s="538">
        <v>0</v>
      </c>
      <c r="L2" s="538">
        <v>0</v>
      </c>
      <c r="M2" s="538">
        <v>0</v>
      </c>
      <c r="N2" s="538">
        <v>0</v>
      </c>
      <c r="O2" s="538">
        <v>0</v>
      </c>
      <c r="P2" s="538">
        <v>0</v>
      </c>
      <c r="Q2" s="538">
        <v>0</v>
      </c>
      <c r="R2" s="538">
        <v>0</v>
      </c>
      <c r="S2" s="538">
        <v>0</v>
      </c>
      <c r="T2" s="538">
        <v>0</v>
      </c>
      <c r="U2" s="538">
        <v>0</v>
      </c>
      <c r="V2" s="539">
        <v>0</v>
      </c>
      <c r="W2" s="14"/>
    </row>
    <row r="3" spans="1:23">
      <c r="A3" s="112"/>
      <c r="B3" s="113"/>
      <c r="C3" s="113"/>
      <c r="D3" s="113"/>
      <c r="E3" s="113"/>
      <c r="F3" s="113"/>
      <c r="G3" s="113"/>
      <c r="H3" s="113"/>
      <c r="I3" s="113"/>
      <c r="J3" s="113"/>
      <c r="K3" s="113"/>
      <c r="L3" s="113"/>
      <c r="M3" s="113"/>
      <c r="N3" s="113"/>
      <c r="O3" s="113"/>
      <c r="P3" s="113"/>
      <c r="Q3" s="113"/>
      <c r="R3" s="113"/>
      <c r="S3" s="113"/>
      <c r="T3" s="113"/>
      <c r="U3" s="540" t="s">
        <v>9</v>
      </c>
      <c r="V3" s="541">
        <v>0</v>
      </c>
      <c r="W3" s="14"/>
    </row>
    <row r="4" spans="1:23" ht="13.5" thickBot="1">
      <c r="A4" s="145" t="s">
        <v>10</v>
      </c>
      <c r="B4" s="115"/>
      <c r="C4" s="115"/>
      <c r="D4" s="115"/>
      <c r="E4" s="115"/>
      <c r="F4" s="115"/>
      <c r="G4" s="115"/>
      <c r="H4" s="115"/>
      <c r="I4" s="115"/>
      <c r="J4" s="115"/>
      <c r="K4" s="115"/>
      <c r="L4" s="115"/>
      <c r="M4" s="115"/>
      <c r="N4" s="115"/>
      <c r="O4" s="115"/>
      <c r="P4" s="115"/>
      <c r="Q4" s="115"/>
      <c r="R4" s="115"/>
      <c r="S4" s="115"/>
      <c r="T4" s="115"/>
      <c r="U4" s="542" t="s">
        <v>11</v>
      </c>
      <c r="V4" s="543">
        <v>0</v>
      </c>
      <c r="W4" s="14"/>
    </row>
    <row r="5" spans="1:23">
      <c r="A5" s="146"/>
      <c r="B5" s="146"/>
      <c r="C5" s="146"/>
      <c r="D5" s="146"/>
      <c r="E5" s="146"/>
      <c r="F5" s="146"/>
      <c r="G5" s="146"/>
      <c r="H5" s="146"/>
      <c r="I5" s="146"/>
      <c r="J5" s="146"/>
      <c r="K5" s="146"/>
      <c r="L5" s="146"/>
      <c r="M5" s="146"/>
      <c r="N5" s="146"/>
      <c r="O5" s="146"/>
      <c r="P5" s="146"/>
      <c r="Q5" s="146"/>
      <c r="R5" s="146"/>
      <c r="S5" s="146"/>
      <c r="T5" s="146"/>
      <c r="U5" s="146"/>
      <c r="V5" s="146"/>
    </row>
    <row r="6" spans="1:23">
      <c r="A6" s="544" t="s">
        <v>453</v>
      </c>
      <c r="B6" s="119"/>
      <c r="C6" s="545" t="s">
        <v>454</v>
      </c>
      <c r="D6" s="545">
        <v>0</v>
      </c>
      <c r="E6" s="119"/>
      <c r="F6" s="545" t="s">
        <v>72</v>
      </c>
      <c r="G6" s="545">
        <v>0</v>
      </c>
      <c r="H6" s="119"/>
      <c r="I6" s="545" t="s">
        <v>116</v>
      </c>
      <c r="J6" s="545">
        <v>0</v>
      </c>
      <c r="K6" s="119"/>
      <c r="L6" s="545" t="s">
        <v>323</v>
      </c>
      <c r="M6" s="545">
        <v>0</v>
      </c>
      <c r="N6" s="119"/>
      <c r="O6" s="545" t="s">
        <v>455</v>
      </c>
      <c r="P6" s="545">
        <v>0</v>
      </c>
      <c r="Q6" s="119"/>
      <c r="R6" s="545" t="s">
        <v>325</v>
      </c>
      <c r="S6" s="545">
        <v>0</v>
      </c>
      <c r="T6" s="119"/>
      <c r="U6" s="545" t="s">
        <v>326</v>
      </c>
      <c r="V6" s="545">
        <v>0</v>
      </c>
    </row>
    <row r="7" spans="1:23" ht="16.5">
      <c r="A7" s="544">
        <v>0</v>
      </c>
      <c r="B7" s="119"/>
      <c r="C7" s="120" t="s">
        <v>126</v>
      </c>
      <c r="D7" s="120" t="s">
        <v>134</v>
      </c>
      <c r="E7" s="119"/>
      <c r="F7" s="120" t="s">
        <v>126</v>
      </c>
      <c r="G7" s="120" t="s">
        <v>134</v>
      </c>
      <c r="H7" s="119"/>
      <c r="I7" s="120" t="s">
        <v>126</v>
      </c>
      <c r="J7" s="120" t="s">
        <v>134</v>
      </c>
      <c r="K7" s="119"/>
      <c r="L7" s="120" t="s">
        <v>126</v>
      </c>
      <c r="M7" s="120" t="s">
        <v>134</v>
      </c>
      <c r="N7" s="119"/>
      <c r="O7" s="120" t="s">
        <v>126</v>
      </c>
      <c r="P7" s="120" t="s">
        <v>134</v>
      </c>
      <c r="Q7" s="119"/>
      <c r="R7" s="120" t="s">
        <v>126</v>
      </c>
      <c r="S7" s="120" t="s">
        <v>134</v>
      </c>
      <c r="T7" s="119"/>
      <c r="U7" s="120" t="s">
        <v>126</v>
      </c>
      <c r="V7" s="120" t="s">
        <v>134</v>
      </c>
    </row>
    <row r="8" spans="1:23">
      <c r="A8" s="121" t="s">
        <v>375</v>
      </c>
      <c r="B8" s="119"/>
      <c r="C8" s="122"/>
      <c r="D8" s="122"/>
      <c r="E8" s="119"/>
      <c r="F8" s="122"/>
      <c r="G8" s="122"/>
      <c r="H8" s="119"/>
      <c r="I8" s="122"/>
      <c r="J8" s="122"/>
      <c r="K8" s="119"/>
      <c r="L8" s="122"/>
      <c r="M8" s="122"/>
      <c r="N8" s="119"/>
      <c r="O8" s="122"/>
      <c r="P8" s="122"/>
      <c r="Q8" s="119"/>
      <c r="R8" s="140"/>
      <c r="S8" s="140"/>
      <c r="T8" s="119"/>
      <c r="U8" s="122"/>
      <c r="V8" s="122"/>
    </row>
    <row r="9" spans="1:23">
      <c r="A9" s="123" t="s">
        <v>376</v>
      </c>
      <c r="B9" s="119"/>
      <c r="C9" s="124">
        <v>66647</v>
      </c>
      <c r="D9" s="124">
        <v>67134</v>
      </c>
      <c r="E9" s="142"/>
      <c r="F9" s="124">
        <v>18462</v>
      </c>
      <c r="G9" s="124">
        <v>17377</v>
      </c>
      <c r="H9" s="119"/>
      <c r="I9" s="124">
        <v>20512</v>
      </c>
      <c r="J9" s="124">
        <v>22153</v>
      </c>
      <c r="K9" s="119"/>
      <c r="L9" s="124">
        <v>18777</v>
      </c>
      <c r="M9" s="124">
        <v>17903</v>
      </c>
      <c r="N9" s="119"/>
      <c r="O9" s="124">
        <v>6950</v>
      </c>
      <c r="P9" s="124">
        <v>7601</v>
      </c>
      <c r="Q9" s="119"/>
      <c r="R9" s="125"/>
      <c r="S9" s="125"/>
      <c r="T9" s="119"/>
      <c r="U9" s="124">
        <v>1946</v>
      </c>
      <c r="V9" s="124">
        <v>2100</v>
      </c>
    </row>
    <row r="10" spans="1:23">
      <c r="A10" s="123" t="s">
        <v>377</v>
      </c>
      <c r="B10" s="135"/>
      <c r="C10" s="125"/>
      <c r="D10" s="125"/>
      <c r="E10" s="142"/>
      <c r="F10" s="125"/>
      <c r="G10" s="125"/>
      <c r="H10" s="142"/>
      <c r="I10" s="125"/>
      <c r="J10" s="125"/>
      <c r="K10" s="142"/>
      <c r="L10" s="125"/>
      <c r="M10" s="125"/>
      <c r="N10" s="142"/>
      <c r="O10" s="125"/>
      <c r="P10" s="125"/>
      <c r="Q10" s="119"/>
      <c r="R10" s="125"/>
      <c r="S10" s="125"/>
      <c r="T10" s="119"/>
      <c r="U10" s="125"/>
      <c r="V10" s="125"/>
    </row>
    <row r="11" spans="1:23">
      <c r="A11" s="123" t="s">
        <v>378</v>
      </c>
      <c r="B11" s="119"/>
      <c r="C11" s="124">
        <v>1609</v>
      </c>
      <c r="D11" s="124">
        <v>3701</v>
      </c>
      <c r="E11" s="142"/>
      <c r="F11" s="124">
        <v>-119</v>
      </c>
      <c r="G11" s="124">
        <v>1119</v>
      </c>
      <c r="H11" s="119"/>
      <c r="I11" s="124">
        <v>739</v>
      </c>
      <c r="J11" s="124">
        <v>828</v>
      </c>
      <c r="K11" s="119"/>
      <c r="L11" s="124">
        <v>1119</v>
      </c>
      <c r="M11" s="124">
        <v>1717</v>
      </c>
      <c r="N11" s="119"/>
      <c r="O11" s="124">
        <v>-46</v>
      </c>
      <c r="P11" s="124">
        <v>15</v>
      </c>
      <c r="Q11" s="119"/>
      <c r="R11" s="125"/>
      <c r="S11" s="125"/>
      <c r="T11" s="119"/>
      <c r="U11" s="124">
        <v>-84</v>
      </c>
      <c r="V11" s="124">
        <v>22</v>
      </c>
    </row>
    <row r="12" spans="1:23">
      <c r="A12" s="121" t="s">
        <v>379</v>
      </c>
      <c r="B12" s="119"/>
      <c r="C12" s="140"/>
      <c r="D12" s="140"/>
      <c r="E12" s="119"/>
      <c r="F12" s="140"/>
      <c r="G12" s="140"/>
      <c r="H12" s="119"/>
      <c r="I12" s="140"/>
      <c r="J12" s="140"/>
      <c r="K12" s="119"/>
      <c r="L12" s="140"/>
      <c r="M12" s="140"/>
      <c r="N12" s="119"/>
      <c r="O12" s="140"/>
      <c r="P12" s="140"/>
      <c r="Q12" s="119"/>
      <c r="R12" s="140"/>
      <c r="S12" s="140"/>
      <c r="T12" s="119"/>
      <c r="U12" s="140"/>
      <c r="V12" s="140"/>
    </row>
    <row r="13" spans="1:23">
      <c r="A13" s="123" t="s">
        <v>265</v>
      </c>
      <c r="B13" s="119"/>
      <c r="C13" s="124">
        <v>3013</v>
      </c>
      <c r="D13" s="124">
        <v>2861</v>
      </c>
      <c r="E13" s="142"/>
      <c r="F13" s="124">
        <v>944</v>
      </c>
      <c r="G13" s="124">
        <v>847</v>
      </c>
      <c r="H13" s="119"/>
      <c r="I13" s="124">
        <v>940</v>
      </c>
      <c r="J13" s="124">
        <v>956</v>
      </c>
      <c r="K13" s="119"/>
      <c r="L13" s="124">
        <v>3</v>
      </c>
      <c r="M13" s="124">
        <v>1</v>
      </c>
      <c r="N13" s="119"/>
      <c r="O13" s="124">
        <v>1126</v>
      </c>
      <c r="P13" s="124">
        <v>1057</v>
      </c>
      <c r="Q13" s="119"/>
      <c r="R13" s="125"/>
      <c r="S13" s="125"/>
      <c r="T13" s="119"/>
      <c r="U13" s="124">
        <v>0</v>
      </c>
      <c r="V13" s="124">
        <v>0</v>
      </c>
    </row>
    <row r="14" spans="1:23">
      <c r="A14" s="123" t="s">
        <v>380</v>
      </c>
      <c r="B14" s="119"/>
      <c r="C14" s="124">
        <v>-216</v>
      </c>
      <c r="D14" s="124">
        <v>-148</v>
      </c>
      <c r="E14" s="142"/>
      <c r="F14" s="124">
        <v>-74</v>
      </c>
      <c r="G14" s="124">
        <v>-115</v>
      </c>
      <c r="H14" s="119"/>
      <c r="I14" s="124">
        <v>-7</v>
      </c>
      <c r="J14" s="124">
        <v>-9</v>
      </c>
      <c r="K14" s="119"/>
      <c r="L14" s="124">
        <v>-3</v>
      </c>
      <c r="M14" s="124">
        <v>-5</v>
      </c>
      <c r="N14" s="119"/>
      <c r="O14" s="124">
        <v>-132</v>
      </c>
      <c r="P14" s="124">
        <v>-20</v>
      </c>
      <c r="Q14" s="119"/>
      <c r="R14" s="125"/>
      <c r="S14" s="125"/>
      <c r="T14" s="119"/>
      <c r="U14" s="124">
        <v>0</v>
      </c>
      <c r="V14" s="124">
        <v>0</v>
      </c>
    </row>
    <row r="15" spans="1:23">
      <c r="A15" s="121" t="s">
        <v>385</v>
      </c>
      <c r="B15" s="119"/>
      <c r="C15" s="140"/>
      <c r="D15" s="140"/>
      <c r="E15" s="119"/>
      <c r="F15" s="140"/>
      <c r="G15" s="140"/>
      <c r="H15" s="119"/>
      <c r="I15" s="140"/>
      <c r="J15" s="140"/>
      <c r="K15" s="119"/>
      <c r="L15" s="140"/>
      <c r="M15" s="140"/>
      <c r="N15" s="119"/>
      <c r="O15" s="140"/>
      <c r="P15" s="140"/>
      <c r="Q15" s="119"/>
      <c r="R15" s="140"/>
      <c r="S15" s="140"/>
      <c r="T15" s="119"/>
      <c r="U15" s="140"/>
      <c r="V15" s="140"/>
    </row>
    <row r="16" spans="1:23">
      <c r="A16" s="123" t="s">
        <v>331</v>
      </c>
      <c r="B16" s="119"/>
      <c r="C16" s="124">
        <v>3839</v>
      </c>
      <c r="D16" s="124">
        <v>4022</v>
      </c>
      <c r="E16" s="142"/>
      <c r="F16" s="124">
        <v>879</v>
      </c>
      <c r="G16" s="124">
        <v>731</v>
      </c>
      <c r="H16" s="119"/>
      <c r="I16" s="124">
        <v>1621</v>
      </c>
      <c r="J16" s="124">
        <v>1703</v>
      </c>
      <c r="K16" s="119"/>
      <c r="L16" s="124">
        <v>563</v>
      </c>
      <c r="M16" s="124">
        <v>601</v>
      </c>
      <c r="N16" s="119"/>
      <c r="O16" s="124">
        <v>526</v>
      </c>
      <c r="P16" s="124">
        <v>531</v>
      </c>
      <c r="Q16" s="119"/>
      <c r="R16" s="124">
        <v>1</v>
      </c>
      <c r="S16" s="124">
        <v>39</v>
      </c>
      <c r="T16" s="119"/>
      <c r="U16" s="124">
        <v>249</v>
      </c>
      <c r="V16" s="124">
        <v>418</v>
      </c>
    </row>
    <row r="17" spans="1:22">
      <c r="A17" s="123" t="s">
        <v>332</v>
      </c>
      <c r="B17" s="119"/>
      <c r="C17" s="124">
        <v>2910</v>
      </c>
      <c r="D17" s="124">
        <v>2947</v>
      </c>
      <c r="E17" s="142"/>
      <c r="F17" s="124">
        <v>137</v>
      </c>
      <c r="G17" s="124">
        <v>86</v>
      </c>
      <c r="H17" s="142"/>
      <c r="I17" s="124">
        <v>-1</v>
      </c>
      <c r="J17" s="124">
        <v>8</v>
      </c>
      <c r="K17" s="142"/>
      <c r="L17" s="124">
        <v>0</v>
      </c>
      <c r="M17" s="124">
        <v>0</v>
      </c>
      <c r="N17" s="142"/>
      <c r="O17" s="124">
        <v>-6</v>
      </c>
      <c r="P17" s="124">
        <v>1</v>
      </c>
      <c r="Q17" s="142"/>
      <c r="R17" s="124">
        <v>1916</v>
      </c>
      <c r="S17" s="124">
        <v>1880</v>
      </c>
      <c r="T17" s="142"/>
      <c r="U17" s="124">
        <v>863</v>
      </c>
      <c r="V17" s="124">
        <v>972</v>
      </c>
    </row>
    <row r="18" spans="1:22">
      <c r="A18" s="123" t="s">
        <v>333</v>
      </c>
      <c r="B18" s="119"/>
      <c r="C18" s="124">
        <v>-2975</v>
      </c>
      <c r="D18" s="124">
        <v>-3238</v>
      </c>
      <c r="E18" s="142"/>
      <c r="F18" s="124">
        <v>-170</v>
      </c>
      <c r="G18" s="124">
        <v>-158</v>
      </c>
      <c r="H18" s="142"/>
      <c r="I18" s="124">
        <v>49</v>
      </c>
      <c r="J18" s="124">
        <v>1</v>
      </c>
      <c r="K18" s="142"/>
      <c r="L18" s="124">
        <v>0</v>
      </c>
      <c r="M18" s="124">
        <v>0</v>
      </c>
      <c r="N18" s="142"/>
      <c r="O18" s="124">
        <v>-15</v>
      </c>
      <c r="P18" s="124">
        <v>-16</v>
      </c>
      <c r="Q18" s="142"/>
      <c r="R18" s="124">
        <v>-1404</v>
      </c>
      <c r="S18" s="124">
        <v>-1457</v>
      </c>
      <c r="T18" s="142"/>
      <c r="U18" s="124">
        <v>-1434</v>
      </c>
      <c r="V18" s="124">
        <v>-1609</v>
      </c>
    </row>
    <row r="19" spans="1:22">
      <c r="A19" s="123" t="s">
        <v>334</v>
      </c>
      <c r="B19" s="119"/>
      <c r="C19" s="124">
        <v>-759</v>
      </c>
      <c r="D19" s="124">
        <v>-940</v>
      </c>
      <c r="E19" s="142"/>
      <c r="F19" s="124">
        <v>0</v>
      </c>
      <c r="G19" s="124">
        <v>0</v>
      </c>
      <c r="H19" s="142"/>
      <c r="I19" s="124">
        <v>-3</v>
      </c>
      <c r="J19" s="124">
        <v>-1</v>
      </c>
      <c r="K19" s="142"/>
      <c r="L19" s="124">
        <v>-67</v>
      </c>
      <c r="M19" s="124">
        <v>-35</v>
      </c>
      <c r="N19" s="142"/>
      <c r="O19" s="124">
        <v>-13</v>
      </c>
      <c r="P19" s="124">
        <v>-15</v>
      </c>
      <c r="Q19" s="142"/>
      <c r="R19" s="125"/>
      <c r="S19" s="125"/>
      <c r="T19" s="142"/>
      <c r="U19" s="124">
        <v>-676</v>
      </c>
      <c r="V19" s="124">
        <v>-888</v>
      </c>
    </row>
    <row r="20" spans="1:22">
      <c r="A20" s="130" t="s">
        <v>335</v>
      </c>
      <c r="B20" s="119"/>
      <c r="C20" s="122">
        <v>7421</v>
      </c>
      <c r="D20" s="122">
        <v>9207</v>
      </c>
      <c r="E20" s="119"/>
      <c r="F20" s="122">
        <v>1597</v>
      </c>
      <c r="G20" s="122">
        <v>2510</v>
      </c>
      <c r="H20" s="119"/>
      <c r="I20" s="122">
        <v>3339</v>
      </c>
      <c r="J20" s="122">
        <v>3486</v>
      </c>
      <c r="K20" s="119"/>
      <c r="L20" s="122">
        <v>1615</v>
      </c>
      <c r="M20" s="122">
        <v>2280</v>
      </c>
      <c r="N20" s="119"/>
      <c r="O20" s="122">
        <v>1439</v>
      </c>
      <c r="P20" s="122">
        <v>1552</v>
      </c>
      <c r="Q20" s="119"/>
      <c r="R20" s="122">
        <v>513</v>
      </c>
      <c r="S20" s="122">
        <v>462</v>
      </c>
      <c r="T20" s="119"/>
      <c r="U20" s="122">
        <v>-1083</v>
      </c>
      <c r="V20" s="122">
        <v>-1084</v>
      </c>
    </row>
    <row r="21" spans="1:22">
      <c r="A21" s="123" t="s">
        <v>319</v>
      </c>
      <c r="B21" s="119"/>
      <c r="C21" s="124">
        <v>-1468</v>
      </c>
      <c r="D21" s="124">
        <v>-1762</v>
      </c>
      <c r="E21" s="142"/>
      <c r="F21" s="124">
        <v>-337</v>
      </c>
      <c r="G21" s="124">
        <v>-514</v>
      </c>
      <c r="H21" s="142"/>
      <c r="I21" s="124">
        <v>-710</v>
      </c>
      <c r="J21" s="124">
        <v>-621</v>
      </c>
      <c r="K21" s="142"/>
      <c r="L21" s="124">
        <v>-314</v>
      </c>
      <c r="M21" s="124">
        <v>-385</v>
      </c>
      <c r="N21" s="142"/>
      <c r="O21" s="124">
        <v>-305</v>
      </c>
      <c r="P21" s="124">
        <v>-337</v>
      </c>
      <c r="Q21" s="142"/>
      <c r="R21" s="124">
        <v>-130</v>
      </c>
      <c r="S21" s="124">
        <v>-125</v>
      </c>
      <c r="T21" s="142"/>
      <c r="U21" s="124">
        <v>327</v>
      </c>
      <c r="V21" s="124">
        <v>220</v>
      </c>
    </row>
    <row r="22" spans="1:22">
      <c r="A22" s="123" t="s">
        <v>336</v>
      </c>
      <c r="B22" s="119"/>
      <c r="C22" s="124">
        <v>288</v>
      </c>
      <c r="D22" s="124">
        <v>337</v>
      </c>
      <c r="E22" s="142"/>
      <c r="F22" s="124">
        <v>13</v>
      </c>
      <c r="G22" s="124">
        <v>10</v>
      </c>
      <c r="H22" s="142"/>
      <c r="I22" s="124">
        <v>0</v>
      </c>
      <c r="J22" s="124">
        <v>-3</v>
      </c>
      <c r="K22" s="142"/>
      <c r="L22" s="124">
        <v>0</v>
      </c>
      <c r="M22" s="124">
        <v>0</v>
      </c>
      <c r="N22" s="142"/>
      <c r="O22" s="124">
        <v>246</v>
      </c>
      <c r="P22" s="124">
        <v>295</v>
      </c>
      <c r="Q22" s="142"/>
      <c r="R22" s="124">
        <v>30</v>
      </c>
      <c r="S22" s="124">
        <v>35</v>
      </c>
      <c r="T22" s="142"/>
      <c r="U22" s="124">
        <v>0</v>
      </c>
      <c r="V22" s="124">
        <v>0</v>
      </c>
    </row>
    <row r="23" spans="1:22">
      <c r="A23" s="123" t="s">
        <v>281</v>
      </c>
      <c r="B23" s="119"/>
      <c r="C23" s="124">
        <v>-162</v>
      </c>
      <c r="D23" s="124">
        <v>-177</v>
      </c>
      <c r="E23" s="142"/>
      <c r="F23" s="124">
        <v>-3</v>
      </c>
      <c r="G23" s="124">
        <v>0</v>
      </c>
      <c r="H23" s="142"/>
      <c r="I23" s="124">
        <v>-114</v>
      </c>
      <c r="J23" s="124">
        <v>-115</v>
      </c>
      <c r="K23" s="142"/>
      <c r="L23" s="124">
        <v>0</v>
      </c>
      <c r="M23" s="124">
        <v>0</v>
      </c>
      <c r="N23" s="142"/>
      <c r="O23" s="124">
        <v>-32</v>
      </c>
      <c r="P23" s="124">
        <v>-50</v>
      </c>
      <c r="Q23" s="142"/>
      <c r="R23" s="124">
        <v>-14</v>
      </c>
      <c r="S23" s="124">
        <v>-12</v>
      </c>
      <c r="T23" s="142"/>
      <c r="U23" s="124">
        <v>0</v>
      </c>
      <c r="V23" s="124">
        <v>0</v>
      </c>
    </row>
    <row r="24" spans="1:22">
      <c r="A24" s="143" t="s">
        <v>337</v>
      </c>
      <c r="B24" s="119"/>
      <c r="C24" s="133">
        <v>6080</v>
      </c>
      <c r="D24" s="133">
        <v>7604</v>
      </c>
      <c r="E24" s="142"/>
      <c r="F24" s="133">
        <v>1270</v>
      </c>
      <c r="G24" s="133">
        <v>2006</v>
      </c>
      <c r="H24" s="142"/>
      <c r="I24" s="133">
        <v>2514</v>
      </c>
      <c r="J24" s="133">
        <v>2747</v>
      </c>
      <c r="K24" s="142"/>
      <c r="L24" s="133">
        <v>1302</v>
      </c>
      <c r="M24" s="133">
        <v>1895</v>
      </c>
      <c r="N24" s="142"/>
      <c r="O24" s="133">
        <v>1349</v>
      </c>
      <c r="P24" s="133">
        <v>1460</v>
      </c>
      <c r="Q24" s="142"/>
      <c r="R24" s="133">
        <v>400</v>
      </c>
      <c r="S24" s="133">
        <v>360</v>
      </c>
      <c r="T24" s="142"/>
      <c r="U24" s="133">
        <v>-755</v>
      </c>
      <c r="V24" s="133">
        <v>-865</v>
      </c>
    </row>
    <row r="25" spans="1:22">
      <c r="A25" s="147" t="s">
        <v>7</v>
      </c>
      <c r="B25" s="73" t="s">
        <v>7</v>
      </c>
      <c r="C25" s="148"/>
      <c r="D25" s="148"/>
      <c r="E25" s="54"/>
      <c r="F25" s="148"/>
      <c r="G25" s="148"/>
      <c r="H25" s="149"/>
      <c r="I25" s="148"/>
      <c r="J25" s="148"/>
      <c r="K25" s="149"/>
      <c r="L25" s="148"/>
      <c r="M25" s="148"/>
      <c r="N25" s="149"/>
      <c r="O25" s="148"/>
      <c r="P25" s="148"/>
      <c r="Q25" s="149"/>
      <c r="R25" s="148"/>
      <c r="S25" s="148"/>
      <c r="T25" s="149"/>
      <c r="U25" s="148"/>
      <c r="V25" s="148"/>
    </row>
    <row r="26" spans="1:22">
      <c r="A26" s="150"/>
      <c r="B26" s="38"/>
      <c r="C26" s="151"/>
      <c r="D26" s="151"/>
      <c r="E26" s="149"/>
      <c r="F26" s="151"/>
      <c r="G26" s="151"/>
      <c r="H26" s="149"/>
      <c r="I26" s="151"/>
      <c r="J26" s="151"/>
      <c r="K26" s="149"/>
      <c r="L26" s="151"/>
      <c r="M26" s="151"/>
      <c r="N26" s="149"/>
      <c r="O26" s="151"/>
      <c r="P26" s="151"/>
      <c r="Q26" s="149"/>
      <c r="R26" s="151"/>
      <c r="S26" s="151"/>
      <c r="T26" s="149"/>
      <c r="U26" s="151"/>
      <c r="V26" s="151"/>
    </row>
    <row r="27" spans="1:22">
      <c r="A27" s="130" t="s">
        <v>456</v>
      </c>
      <c r="B27" s="113"/>
      <c r="C27" s="152"/>
      <c r="D27" s="152"/>
      <c r="E27" s="113"/>
      <c r="F27" s="152"/>
      <c r="G27" s="152"/>
      <c r="H27" s="113"/>
      <c r="I27" s="152"/>
      <c r="J27" s="152"/>
      <c r="K27" s="113"/>
      <c r="L27" s="152"/>
      <c r="M27" s="152"/>
      <c r="N27" s="113"/>
      <c r="O27" s="152"/>
      <c r="P27" s="152"/>
      <c r="Q27" s="113"/>
      <c r="R27" s="152"/>
      <c r="S27" s="152"/>
      <c r="T27" s="113"/>
      <c r="U27" s="152"/>
      <c r="V27" s="152"/>
    </row>
    <row r="28" spans="1:22">
      <c r="A28" s="123" t="s">
        <v>136</v>
      </c>
      <c r="B28" s="113"/>
      <c r="C28" s="124">
        <v>2931</v>
      </c>
      <c r="D28" s="124">
        <v>5012</v>
      </c>
      <c r="E28" s="142"/>
      <c r="F28" s="124">
        <v>117</v>
      </c>
      <c r="G28" s="124">
        <v>1104</v>
      </c>
      <c r="H28" s="142"/>
      <c r="I28" s="124">
        <v>1191</v>
      </c>
      <c r="J28" s="124">
        <v>1557</v>
      </c>
      <c r="K28" s="142"/>
      <c r="L28" s="124">
        <v>1352</v>
      </c>
      <c r="M28" s="124">
        <v>1920</v>
      </c>
      <c r="N28" s="142"/>
      <c r="O28" s="124">
        <v>296</v>
      </c>
      <c r="P28" s="124">
        <v>338</v>
      </c>
      <c r="Q28" s="142"/>
      <c r="R28" s="125"/>
      <c r="S28" s="125"/>
      <c r="T28" s="142"/>
      <c r="U28" s="124">
        <v>-26</v>
      </c>
      <c r="V28" s="124">
        <v>92</v>
      </c>
    </row>
    <row r="29" spans="1:22">
      <c r="A29" s="123" t="s">
        <v>313</v>
      </c>
      <c r="B29" s="113"/>
      <c r="C29" s="124">
        <v>3563</v>
      </c>
      <c r="D29" s="124">
        <v>3232</v>
      </c>
      <c r="E29" s="142"/>
      <c r="F29" s="124">
        <v>1180</v>
      </c>
      <c r="G29" s="124">
        <v>957</v>
      </c>
      <c r="H29" s="142"/>
      <c r="I29" s="124">
        <v>1266</v>
      </c>
      <c r="J29" s="124">
        <v>1089</v>
      </c>
      <c r="K29" s="142"/>
      <c r="L29" s="124">
        <v>17</v>
      </c>
      <c r="M29" s="124">
        <v>9</v>
      </c>
      <c r="N29" s="142"/>
      <c r="O29" s="124">
        <v>1095</v>
      </c>
      <c r="P29" s="124">
        <v>1163</v>
      </c>
      <c r="Q29" s="142"/>
      <c r="R29" s="125"/>
      <c r="S29" s="125"/>
      <c r="T29" s="142"/>
      <c r="U29" s="124">
        <v>4</v>
      </c>
      <c r="V29" s="124">
        <v>13</v>
      </c>
    </row>
    <row r="30" spans="1:22">
      <c r="A30" s="123" t="s">
        <v>16</v>
      </c>
      <c r="B30" s="113"/>
      <c r="C30" s="124">
        <v>400</v>
      </c>
      <c r="D30" s="124">
        <v>360</v>
      </c>
      <c r="E30" s="142"/>
      <c r="F30" s="125"/>
      <c r="G30" s="125"/>
      <c r="H30" s="144"/>
      <c r="I30" s="125"/>
      <c r="J30" s="125"/>
      <c r="K30" s="144"/>
      <c r="L30" s="125"/>
      <c r="M30" s="125"/>
      <c r="N30" s="144"/>
      <c r="O30" s="125"/>
      <c r="P30" s="125"/>
      <c r="Q30" s="142"/>
      <c r="R30" s="124">
        <v>400</v>
      </c>
      <c r="S30" s="124">
        <v>360</v>
      </c>
      <c r="T30" s="142"/>
      <c r="U30" s="125"/>
      <c r="V30" s="125"/>
    </row>
    <row r="31" spans="1:22">
      <c r="A31" s="123" t="s">
        <v>457</v>
      </c>
      <c r="B31" s="113"/>
      <c r="C31" s="124">
        <v>-814</v>
      </c>
      <c r="D31" s="124">
        <v>-1000</v>
      </c>
      <c r="E31" s="142"/>
      <c r="F31" s="124">
        <v>-27</v>
      </c>
      <c r="G31" s="124">
        <v>-55</v>
      </c>
      <c r="H31" s="142"/>
      <c r="I31" s="124">
        <v>57</v>
      </c>
      <c r="J31" s="124">
        <v>101</v>
      </c>
      <c r="K31" s="142"/>
      <c r="L31" s="124">
        <v>-67</v>
      </c>
      <c r="M31" s="124">
        <v>-35</v>
      </c>
      <c r="N31" s="142"/>
      <c r="O31" s="124">
        <v>-43</v>
      </c>
      <c r="P31" s="124">
        <v>-41</v>
      </c>
      <c r="Q31" s="142"/>
      <c r="R31" s="125"/>
      <c r="S31" s="125"/>
      <c r="T31" s="142"/>
      <c r="U31" s="124">
        <v>-734</v>
      </c>
      <c r="V31" s="124">
        <v>-971</v>
      </c>
    </row>
    <row r="32" spans="1:22">
      <c r="A32" s="546" t="s">
        <v>338</v>
      </c>
      <c r="B32" s="546">
        <v>0</v>
      </c>
      <c r="C32" s="546">
        <v>0</v>
      </c>
      <c r="D32" s="546">
        <v>0</v>
      </c>
      <c r="E32" s="546">
        <v>0</v>
      </c>
      <c r="F32" s="546">
        <v>0</v>
      </c>
      <c r="G32" s="546">
        <v>0</v>
      </c>
      <c r="H32" s="113"/>
      <c r="I32" s="113"/>
      <c r="J32" s="113"/>
      <c r="K32" s="113"/>
      <c r="L32" s="113"/>
      <c r="M32" s="113"/>
      <c r="N32" s="113"/>
      <c r="O32" s="113"/>
      <c r="P32" s="113"/>
      <c r="Q32" s="113"/>
      <c r="R32" s="113"/>
      <c r="S32" s="113"/>
      <c r="T32" s="113"/>
      <c r="U32" s="113"/>
      <c r="V32" s="113"/>
    </row>
    <row r="33" spans="1:1">
      <c r="A33" s="6" t="s">
        <v>8</v>
      </c>
    </row>
  </sheetData>
  <mergeCells count="12">
    <mergeCell ref="U6:V6"/>
    <mergeCell ref="A32:G32"/>
    <mergeCell ref="A2:V2"/>
    <mergeCell ref="U3:V3"/>
    <mergeCell ref="U4:V4"/>
    <mergeCell ref="A6:A7"/>
    <mergeCell ref="C6:D6"/>
    <mergeCell ref="F6:G6"/>
    <mergeCell ref="I6:J6"/>
    <mergeCell ref="L6:M6"/>
    <mergeCell ref="O6:P6"/>
    <mergeCell ref="R6:S6"/>
  </mergeCells>
  <hyperlinks>
    <hyperlink ref="A1" location="'Summary'!$A$7" tooltip="Return to Summary" display="'Summary'!$A$7" xr:uid="{CBBADAA6-A80B-4EAB-B3DD-7320EF9867BD}"/>
  </hyperlinks>
  <printOptions horizontalCentered="1"/>
  <pageMargins left="0.23622047244094491" right="0.23622047244094491" top="0.74803149606299213" bottom="0.74803149606299213" header="0.31496062992125984" footer="0.31496062992125984"/>
  <pageSetup paperSize="9" scale="77" orientation="landscape" r:id="rId1"/>
  <headerFooter>
    <oddFooter>&amp;CPage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4A0E7-BCDD-427E-A804-605233E9205A}">
  <sheetPr codeName="Sheet4">
    <pageSetUpPr fitToPage="1"/>
  </sheetPr>
  <dimension ref="A1:H36"/>
  <sheetViews>
    <sheetView showGridLines="0" view="pageBreakPreview" topLeftCell="A10" zoomScale="130" zoomScaleNormal="70" zoomScaleSheetLayoutView="130" workbookViewId="0"/>
  </sheetViews>
  <sheetFormatPr defaultColWidth="8" defaultRowHeight="12.75"/>
  <cols>
    <col min="1" max="1" width="44.28515625" style="6" customWidth="1"/>
    <col min="2" max="2" width="4.28515625" style="6" customWidth="1"/>
    <col min="3" max="4" width="16.140625" style="6" customWidth="1"/>
    <col min="5" max="5" width="4.28515625" style="6" customWidth="1"/>
    <col min="6" max="7" width="16.140625" style="6" customWidth="1"/>
    <col min="8" max="8" width="8" style="6" customWidth="1"/>
    <col min="9" max="9" width="8" style="6"/>
    <col min="10" max="10" width="8.85546875" style="6" bestFit="1" customWidth="1"/>
    <col min="11" max="16384" width="8" style="6"/>
  </cols>
  <sheetData>
    <row r="1" spans="1:8" ht="15.75" thickBot="1">
      <c r="A1" s="4" t="s">
        <v>4</v>
      </c>
    </row>
    <row r="2" spans="1:8">
      <c r="A2" s="547" t="s">
        <v>424</v>
      </c>
      <c r="B2" s="548">
        <v>0</v>
      </c>
      <c r="C2" s="548">
        <v>0</v>
      </c>
      <c r="D2" s="548">
        <v>0</v>
      </c>
      <c r="E2" s="548">
        <v>0</v>
      </c>
      <c r="F2" s="548">
        <v>0</v>
      </c>
      <c r="G2" s="549">
        <v>0</v>
      </c>
      <c r="H2" s="14"/>
    </row>
    <row r="3" spans="1:8">
      <c r="A3" s="112"/>
      <c r="B3" s="113"/>
      <c r="C3" s="113"/>
      <c r="D3" s="113"/>
      <c r="E3" s="113"/>
      <c r="F3" s="113"/>
      <c r="G3" s="231" t="s">
        <v>224</v>
      </c>
      <c r="H3" s="14"/>
    </row>
    <row r="4" spans="1:8" ht="13.5" thickBot="1">
      <c r="A4" s="221" t="s">
        <v>425</v>
      </c>
      <c r="B4" s="222"/>
      <c r="C4" s="223"/>
      <c r="D4" s="223"/>
      <c r="E4" s="222"/>
      <c r="F4" s="223"/>
      <c r="G4" s="232" t="s">
        <v>225</v>
      </c>
      <c r="H4" s="14"/>
    </row>
    <row r="5" spans="1:8">
      <c r="A5" s="113"/>
      <c r="B5" s="113"/>
      <c r="C5" s="113"/>
      <c r="D5" s="113"/>
      <c r="E5" s="113"/>
      <c r="F5" s="113"/>
      <c r="G5" s="113"/>
    </row>
    <row r="6" spans="1:8" ht="19.5" customHeight="1">
      <c r="A6" s="550"/>
      <c r="B6" s="113"/>
      <c r="C6" s="226" t="s">
        <v>126</v>
      </c>
      <c r="D6" s="226" t="s">
        <v>134</v>
      </c>
      <c r="E6" s="224"/>
      <c r="F6" s="226" t="s">
        <v>126</v>
      </c>
      <c r="G6" s="226" t="s">
        <v>134</v>
      </c>
    </row>
    <row r="7" spans="1:8" ht="27" customHeight="1">
      <c r="A7" s="550"/>
      <c r="B7" s="113"/>
      <c r="C7" s="120" t="s">
        <v>426</v>
      </c>
      <c r="D7" s="120" t="s">
        <v>426</v>
      </c>
      <c r="E7" s="113"/>
      <c r="F7" s="120" t="s">
        <v>427</v>
      </c>
      <c r="G7" s="120" t="s">
        <v>427</v>
      </c>
    </row>
    <row r="8" spans="1:8">
      <c r="A8" s="227" t="s">
        <v>428</v>
      </c>
      <c r="B8" s="246"/>
      <c r="C8" s="228"/>
      <c r="D8" s="228"/>
      <c r="E8" s="246"/>
      <c r="F8" s="228"/>
      <c r="G8" s="228"/>
    </row>
    <row r="9" spans="1:8">
      <c r="A9" s="233" t="s">
        <v>429</v>
      </c>
      <c r="B9" s="234"/>
      <c r="C9" s="235">
        <v>2355.5</v>
      </c>
      <c r="D9" s="235">
        <v>2264.5</v>
      </c>
      <c r="E9" s="276"/>
      <c r="F9" s="235">
        <v>2355.5</v>
      </c>
      <c r="G9" s="235">
        <v>2264.5</v>
      </c>
    </row>
    <row r="10" spans="1:8">
      <c r="A10" s="236" t="s">
        <v>430</v>
      </c>
      <c r="B10" s="234"/>
      <c r="C10" s="237">
        <v>14</v>
      </c>
      <c r="D10" s="237">
        <v>13.8</v>
      </c>
      <c r="E10" s="246"/>
      <c r="F10" s="238">
        <v>1.4</v>
      </c>
      <c r="G10" s="238">
        <v>1.4</v>
      </c>
    </row>
    <row r="11" spans="1:8">
      <c r="A11" s="239" t="s">
        <v>431</v>
      </c>
      <c r="B11" s="234"/>
      <c r="C11" s="238">
        <v>2.1</v>
      </c>
      <c r="D11" s="238">
        <v>2.5</v>
      </c>
      <c r="E11" s="246"/>
      <c r="F11" s="238">
        <v>0.8</v>
      </c>
      <c r="G11" s="238">
        <v>1</v>
      </c>
    </row>
    <row r="12" spans="1:8">
      <c r="A12" s="240" t="s">
        <v>432</v>
      </c>
      <c r="B12" s="234"/>
      <c r="C12" s="237">
        <v>-21.2</v>
      </c>
      <c r="D12" s="237">
        <v>43.2</v>
      </c>
      <c r="E12" s="246"/>
      <c r="F12" s="238">
        <v>14.2</v>
      </c>
      <c r="G12" s="238">
        <v>56.1</v>
      </c>
    </row>
    <row r="13" spans="1:8">
      <c r="A13" s="240" t="s">
        <v>433</v>
      </c>
      <c r="B13" s="234"/>
      <c r="C13" s="237">
        <v>-85.9</v>
      </c>
      <c r="D13" s="237">
        <v>-97.9</v>
      </c>
      <c r="E13" s="246"/>
      <c r="F13" s="238">
        <v>-81.7</v>
      </c>
      <c r="G13" s="238">
        <v>-91.4</v>
      </c>
    </row>
    <row r="14" spans="1:8">
      <c r="A14" s="241" t="s">
        <v>434</v>
      </c>
      <c r="B14" s="234"/>
      <c r="C14" s="242">
        <v>2264.5</v>
      </c>
      <c r="D14" s="243">
        <v>2226.1999999999998</v>
      </c>
      <c r="E14" s="246"/>
      <c r="F14" s="228"/>
      <c r="G14" s="228"/>
    </row>
    <row r="15" spans="1:8">
      <c r="A15" s="241" t="s">
        <v>435</v>
      </c>
      <c r="B15" s="234"/>
      <c r="C15" s="228"/>
      <c r="D15" s="228"/>
      <c r="E15" s="246"/>
      <c r="F15" s="244">
        <v>2290.3000000000002</v>
      </c>
      <c r="G15" s="244">
        <v>2231.6999999999998</v>
      </c>
    </row>
    <row r="16" spans="1:8">
      <c r="A16" s="245"/>
      <c r="B16" s="246"/>
      <c r="C16" s="246"/>
      <c r="D16" s="246"/>
      <c r="E16" s="246"/>
      <c r="F16" s="247"/>
      <c r="G16" s="247"/>
    </row>
    <row r="17" spans="1:7">
      <c r="A17" s="162" t="s">
        <v>436</v>
      </c>
      <c r="B17" s="246"/>
      <c r="C17" s="228"/>
      <c r="D17" s="228"/>
      <c r="E17" s="246"/>
      <c r="F17" s="228"/>
      <c r="G17" s="228"/>
    </row>
    <row r="18" spans="1:7">
      <c r="A18" s="236" t="s">
        <v>437</v>
      </c>
      <c r="B18" s="246"/>
      <c r="C18" s="277"/>
      <c r="D18" s="277"/>
      <c r="E18" s="246"/>
      <c r="F18" s="238">
        <v>0.8</v>
      </c>
      <c r="G18" s="238">
        <v>1</v>
      </c>
    </row>
    <row r="19" spans="1:7">
      <c r="A19" s="236" t="s">
        <v>438</v>
      </c>
      <c r="B19" s="246"/>
      <c r="C19" s="277"/>
      <c r="D19" s="277"/>
      <c r="E19" s="246"/>
      <c r="F19" s="238">
        <v>6.6</v>
      </c>
      <c r="G19" s="238">
        <v>5.8</v>
      </c>
    </row>
    <row r="20" spans="1:7">
      <c r="A20" s="241" t="s">
        <v>439</v>
      </c>
      <c r="B20" s="246"/>
      <c r="C20" s="277"/>
      <c r="D20" s="277"/>
      <c r="E20" s="246"/>
      <c r="F20" s="244">
        <v>2297.6999999999998</v>
      </c>
      <c r="G20" s="244">
        <v>2238.5</v>
      </c>
    </row>
    <row r="21" spans="1:7">
      <c r="A21" s="248"/>
      <c r="B21" s="113"/>
      <c r="C21" s="278"/>
      <c r="D21" s="278"/>
      <c r="E21" s="113"/>
      <c r="F21" s="278"/>
      <c r="G21" s="278"/>
    </row>
    <row r="22" spans="1:7">
      <c r="A22" s="252" t="s">
        <v>440</v>
      </c>
      <c r="B22" s="246"/>
      <c r="C22" s="228"/>
      <c r="D22" s="228"/>
      <c r="E22" s="246"/>
      <c r="F22" s="228"/>
      <c r="G22" s="228"/>
    </row>
    <row r="23" spans="1:7">
      <c r="A23" s="249" t="s">
        <v>441</v>
      </c>
      <c r="B23" s="246"/>
      <c r="C23" s="277"/>
      <c r="D23" s="277"/>
      <c r="E23" s="246"/>
      <c r="F23" s="250">
        <v>5061</v>
      </c>
      <c r="G23" s="251">
        <v>7189</v>
      </c>
    </row>
    <row r="24" spans="1:7">
      <c r="A24" s="254" t="s">
        <v>442</v>
      </c>
      <c r="B24" s="246"/>
      <c r="C24" s="277"/>
      <c r="D24" s="277"/>
      <c r="E24" s="246"/>
      <c r="F24" s="255">
        <v>6080</v>
      </c>
      <c r="G24" s="253">
        <v>7604</v>
      </c>
    </row>
    <row r="25" spans="1:7">
      <c r="A25" s="252" t="s">
        <v>443</v>
      </c>
      <c r="B25" s="246"/>
      <c r="C25" s="277"/>
      <c r="D25" s="277"/>
      <c r="E25" s="246"/>
      <c r="F25" s="252"/>
      <c r="G25" s="252"/>
    </row>
    <row r="26" spans="1:7">
      <c r="A26" s="236" t="s">
        <v>444</v>
      </c>
      <c r="B26" s="246"/>
      <c r="C26" s="277"/>
      <c r="D26" s="277"/>
      <c r="E26" s="246"/>
      <c r="F26" s="253">
        <v>-182</v>
      </c>
      <c r="G26" s="253">
        <v>-185</v>
      </c>
    </row>
    <row r="27" spans="1:7">
      <c r="A27" s="40" t="s">
        <v>445</v>
      </c>
      <c r="B27" s="220" t="s">
        <v>7</v>
      </c>
      <c r="C27" s="279" t="s">
        <v>7</v>
      </c>
      <c r="D27" s="279"/>
      <c r="E27" s="59" t="s">
        <v>7</v>
      </c>
      <c r="F27" s="58" t="s">
        <v>7</v>
      </c>
      <c r="G27" s="58" t="s">
        <v>7</v>
      </c>
    </row>
    <row r="28" spans="1:7">
      <c r="A28" s="42" t="s">
        <v>446</v>
      </c>
      <c r="B28" s="220" t="s">
        <v>7</v>
      </c>
      <c r="C28" s="280" t="s">
        <v>7</v>
      </c>
      <c r="D28" s="280"/>
      <c r="E28" s="59" t="s">
        <v>7</v>
      </c>
      <c r="F28" s="61">
        <v>4879</v>
      </c>
      <c r="G28" s="61">
        <v>7004</v>
      </c>
    </row>
    <row r="29" spans="1:7">
      <c r="A29" s="41" t="s">
        <v>447</v>
      </c>
      <c r="B29" s="220" t="s">
        <v>7</v>
      </c>
      <c r="C29" s="64" t="s">
        <v>7</v>
      </c>
      <c r="D29" s="230"/>
      <c r="E29" s="62" t="s">
        <v>7</v>
      </c>
      <c r="F29" s="60">
        <v>5898</v>
      </c>
      <c r="G29" s="60">
        <v>7419</v>
      </c>
    </row>
    <row r="30" spans="1:7">
      <c r="A30" s="41" t="s">
        <v>7</v>
      </c>
      <c r="B30" s="220" t="s">
        <v>7</v>
      </c>
      <c r="C30" s="57" t="s">
        <v>7</v>
      </c>
      <c r="D30" s="229"/>
      <c r="E30" s="63" t="s">
        <v>7</v>
      </c>
      <c r="F30" s="57" t="s">
        <v>7</v>
      </c>
      <c r="G30" s="57" t="s">
        <v>7</v>
      </c>
    </row>
    <row r="31" spans="1:7">
      <c r="A31" s="162" t="s">
        <v>448</v>
      </c>
      <c r="B31" s="246"/>
      <c r="C31" s="228"/>
      <c r="D31" s="228"/>
      <c r="E31" s="113"/>
      <c r="F31" s="228"/>
      <c r="G31" s="228"/>
    </row>
    <row r="32" spans="1:7">
      <c r="A32" s="241" t="s">
        <v>449</v>
      </c>
      <c r="B32" s="246"/>
      <c r="C32" s="277"/>
      <c r="D32" s="277"/>
      <c r="E32" s="113"/>
      <c r="F32" s="256">
        <v>2.12</v>
      </c>
      <c r="G32" s="257">
        <v>3.13</v>
      </c>
    </row>
    <row r="33" spans="1:7">
      <c r="A33" s="241" t="s">
        <v>450</v>
      </c>
      <c r="B33" s="246"/>
      <c r="C33" s="277"/>
      <c r="D33" s="277"/>
      <c r="E33" s="113"/>
      <c r="F33" s="257">
        <v>2.57</v>
      </c>
      <c r="G33" s="256">
        <v>3.31</v>
      </c>
    </row>
    <row r="34" spans="1:7">
      <c r="A34" s="281" t="s">
        <v>7</v>
      </c>
      <c r="B34" s="38" t="s">
        <v>7</v>
      </c>
      <c r="C34" s="38" t="s">
        <v>7</v>
      </c>
      <c r="D34" s="38"/>
      <c r="E34" s="38" t="s">
        <v>7</v>
      </c>
      <c r="F34" s="282" t="s">
        <v>7</v>
      </c>
      <c r="G34" s="282" t="s">
        <v>7</v>
      </c>
    </row>
    <row r="35" spans="1:7">
      <c r="A35" s="551" t="s">
        <v>451</v>
      </c>
      <c r="B35" s="552" t="s">
        <v>6</v>
      </c>
      <c r="C35" s="552" t="s">
        <v>6</v>
      </c>
      <c r="D35" s="552"/>
      <c r="E35" s="552" t="s">
        <v>6</v>
      </c>
      <c r="F35" s="552" t="s">
        <v>6</v>
      </c>
      <c r="G35" s="552" t="s">
        <v>6</v>
      </c>
    </row>
    <row r="36" spans="1:7">
      <c r="A36" s="6" t="s">
        <v>8</v>
      </c>
    </row>
  </sheetData>
  <mergeCells count="3">
    <mergeCell ref="A2:G2"/>
    <mergeCell ref="A6:A7"/>
    <mergeCell ref="A35:G35"/>
  </mergeCells>
  <hyperlinks>
    <hyperlink ref="A1" location="'Summary'!$A$6" tooltip="Return to Summary" display="'Summary'!$A$6" xr:uid="{8FB67FCB-2787-432D-BC17-24D48E63ECAA}"/>
  </hyperlinks>
  <printOptions horizontalCentered="1"/>
  <pageMargins left="0.23622047244094491" right="0.23622047244094491" top="0.74803149606299213" bottom="0.74803149606299213" header="0.31496062992125984" footer="0.31496062992125984"/>
  <pageSetup paperSize="9" orientation="landscape" r:id="rId1"/>
  <headerFooter>
    <oddFooter>&amp;CPage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AE214-AFB3-40F1-8538-131D0837A158}">
  <sheetPr codeName="Sheet6">
    <pageSetUpPr fitToPage="1"/>
  </sheetPr>
  <dimension ref="A1:N44"/>
  <sheetViews>
    <sheetView showGridLines="0" view="pageBreakPreview" zoomScale="115" zoomScaleNormal="85" zoomScaleSheetLayoutView="115" workbookViewId="0"/>
  </sheetViews>
  <sheetFormatPr defaultColWidth="8" defaultRowHeight="12.75" customHeight="1"/>
  <cols>
    <col min="1" max="1" width="40.28515625" style="6" customWidth="1"/>
    <col min="2" max="2" width="2.7109375" style="6" customWidth="1"/>
    <col min="3" max="7" width="12" style="6" customWidth="1"/>
    <col min="8" max="8" width="2.7109375" style="6" customWidth="1"/>
    <col min="9" max="13" width="12" style="6" customWidth="1"/>
    <col min="14" max="14" width="8" style="6" customWidth="1"/>
    <col min="15" max="16384" width="8" style="6"/>
  </cols>
  <sheetData>
    <row r="1" spans="1:14" ht="15.75" thickBot="1">
      <c r="A1" s="4" t="s">
        <v>4</v>
      </c>
    </row>
    <row r="2" spans="1:14" ht="14.1" customHeight="1">
      <c r="A2" s="553" t="s">
        <v>416</v>
      </c>
      <c r="B2" s="554">
        <v>0</v>
      </c>
      <c r="C2" s="554">
        <v>0</v>
      </c>
      <c r="D2" s="554">
        <v>0</v>
      </c>
      <c r="E2" s="554">
        <v>0</v>
      </c>
      <c r="F2" s="554">
        <v>0</v>
      </c>
      <c r="G2" s="554">
        <v>0</v>
      </c>
      <c r="H2" s="554">
        <v>0</v>
      </c>
      <c r="I2" s="554">
        <v>0</v>
      </c>
      <c r="J2" s="554">
        <v>0</v>
      </c>
      <c r="K2" s="554">
        <v>0</v>
      </c>
      <c r="L2" s="554">
        <v>0</v>
      </c>
      <c r="M2" s="555">
        <v>0</v>
      </c>
      <c r="N2" s="14"/>
    </row>
    <row r="3" spans="1:14" ht="14.1" customHeight="1">
      <c r="A3" s="258"/>
      <c r="B3" s="157"/>
      <c r="C3" s="154"/>
      <c r="D3" s="154"/>
      <c r="E3" s="154"/>
      <c r="F3" s="154"/>
      <c r="G3" s="154"/>
      <c r="H3" s="157"/>
      <c r="I3" s="154"/>
      <c r="J3" s="154"/>
      <c r="K3" s="118"/>
      <c r="L3" s="540" t="s">
        <v>9</v>
      </c>
      <c r="M3" s="541">
        <v>0</v>
      </c>
      <c r="N3" s="14"/>
    </row>
    <row r="4" spans="1:14" ht="14.1" customHeight="1" thickBot="1">
      <c r="A4" s="114" t="s">
        <v>10</v>
      </c>
      <c r="B4" s="259"/>
      <c r="C4" s="156"/>
      <c r="D4" s="156"/>
      <c r="E4" s="156"/>
      <c r="F4" s="156"/>
      <c r="G4" s="156"/>
      <c r="H4" s="259"/>
      <c r="I4" s="156"/>
      <c r="J4" s="156"/>
      <c r="K4" s="118"/>
      <c r="L4" s="542" t="s">
        <v>11</v>
      </c>
      <c r="M4" s="543">
        <v>0</v>
      </c>
      <c r="N4" s="14"/>
    </row>
    <row r="5" spans="1:14" ht="14.1" customHeight="1">
      <c r="A5" s="260"/>
      <c r="B5" s="157"/>
      <c r="C5" s="261"/>
      <c r="D5" s="262"/>
      <c r="E5" s="262"/>
      <c r="F5" s="262"/>
      <c r="G5" s="262"/>
      <c r="H5" s="263"/>
      <c r="I5" s="261"/>
      <c r="J5" s="262"/>
      <c r="K5" s="264"/>
      <c r="L5" s="262"/>
      <c r="M5" s="265"/>
    </row>
    <row r="6" spans="1:14" ht="14.1" customHeight="1">
      <c r="A6" s="556" t="s">
        <v>417</v>
      </c>
      <c r="B6" s="157"/>
      <c r="C6" s="558" t="s">
        <v>126</v>
      </c>
      <c r="D6" s="558">
        <v>0</v>
      </c>
      <c r="E6" s="558">
        <v>0</v>
      </c>
      <c r="F6" s="558">
        <v>0</v>
      </c>
      <c r="G6" s="558">
        <v>0</v>
      </c>
      <c r="H6" s="157"/>
      <c r="I6" s="558" t="s">
        <v>134</v>
      </c>
      <c r="J6" s="558">
        <v>0</v>
      </c>
      <c r="K6" s="558">
        <v>0</v>
      </c>
      <c r="L6" s="558">
        <v>0</v>
      </c>
      <c r="M6" s="558">
        <v>0</v>
      </c>
    </row>
    <row r="7" spans="1:14" ht="36.6" customHeight="1">
      <c r="A7" s="557">
        <v>0</v>
      </c>
      <c r="B7" s="266"/>
      <c r="C7" s="178" t="s">
        <v>95</v>
      </c>
      <c r="D7" s="179" t="s">
        <v>418</v>
      </c>
      <c r="E7" s="179" t="s">
        <v>419</v>
      </c>
      <c r="F7" s="179" t="s">
        <v>420</v>
      </c>
      <c r="G7" s="179" t="s">
        <v>421</v>
      </c>
      <c r="H7" s="119"/>
      <c r="I7" s="178" t="s">
        <v>95</v>
      </c>
      <c r="J7" s="179" t="s">
        <v>422</v>
      </c>
      <c r="K7" s="179" t="s">
        <v>423</v>
      </c>
      <c r="L7" s="179" t="s">
        <v>420</v>
      </c>
      <c r="M7" s="179" t="s">
        <v>421</v>
      </c>
    </row>
    <row r="8" spans="1:14" ht="14.1" customHeight="1">
      <c r="A8" s="162" t="s">
        <v>375</v>
      </c>
      <c r="B8" s="119"/>
      <c r="C8" s="163"/>
      <c r="D8" s="163"/>
      <c r="E8" s="163"/>
      <c r="F8" s="163"/>
      <c r="G8" s="163"/>
      <c r="H8" s="119"/>
      <c r="I8" s="163"/>
      <c r="J8" s="163"/>
      <c r="K8" s="163"/>
      <c r="L8" s="163"/>
      <c r="M8" s="163"/>
    </row>
    <row r="9" spans="1:14" ht="14.1" customHeight="1">
      <c r="A9" s="123" t="s">
        <v>376</v>
      </c>
      <c r="B9" s="119"/>
      <c r="C9" s="124">
        <v>50798</v>
      </c>
      <c r="D9" s="124">
        <v>33606</v>
      </c>
      <c r="E9" s="124">
        <v>16687</v>
      </c>
      <c r="F9" s="124">
        <v>2968</v>
      </c>
      <c r="G9" s="124">
        <v>-2463</v>
      </c>
      <c r="H9" s="142"/>
      <c r="I9" s="124">
        <v>52326</v>
      </c>
      <c r="J9" s="124">
        <v>35522</v>
      </c>
      <c r="K9" s="124">
        <v>17379</v>
      </c>
      <c r="L9" s="124">
        <v>2260</v>
      </c>
      <c r="M9" s="124">
        <v>-2835</v>
      </c>
    </row>
    <row r="10" spans="1:14" ht="14.1" customHeight="1">
      <c r="A10" s="123" t="s">
        <v>410</v>
      </c>
      <c r="B10" s="135"/>
      <c r="C10" s="267">
        <v>0.71499999999999997</v>
      </c>
      <c r="D10" s="267">
        <v>0.71499999999999997</v>
      </c>
      <c r="E10" s="267">
        <v>0.70799999999999996</v>
      </c>
      <c r="F10" s="267">
        <v>0.94399999999999995</v>
      </c>
      <c r="G10" s="268"/>
      <c r="H10" s="142"/>
      <c r="I10" s="267">
        <v>0.69599999999999995</v>
      </c>
      <c r="J10" s="267">
        <v>0.69899999999999995</v>
      </c>
      <c r="K10" s="267">
        <v>0.73</v>
      </c>
      <c r="L10" s="267">
        <v>0.72399999999999998</v>
      </c>
      <c r="M10" s="268"/>
    </row>
    <row r="11" spans="1:14" ht="14.1" customHeight="1">
      <c r="A11" s="164" t="s">
        <v>411</v>
      </c>
      <c r="B11" s="119"/>
      <c r="C11" s="269">
        <v>0.68899999999999995</v>
      </c>
      <c r="D11" s="269">
        <v>0.70599999999999996</v>
      </c>
      <c r="E11" s="269">
        <v>0.68</v>
      </c>
      <c r="F11" s="269">
        <v>0.755</v>
      </c>
      <c r="G11" s="268"/>
      <c r="H11" s="142"/>
      <c r="I11" s="269">
        <v>0.68500000000000005</v>
      </c>
      <c r="J11" s="269">
        <v>0.69799999999999995</v>
      </c>
      <c r="K11" s="269">
        <v>0.70499999999999996</v>
      </c>
      <c r="L11" s="269">
        <v>0.69099999999999995</v>
      </c>
      <c r="M11" s="268"/>
    </row>
    <row r="12" spans="1:14" ht="14.1" customHeight="1">
      <c r="A12" s="164" t="s">
        <v>412</v>
      </c>
      <c r="B12" s="119"/>
      <c r="C12" s="269">
        <v>0.05</v>
      </c>
      <c r="D12" s="269">
        <v>3.4000000000000002E-2</v>
      </c>
      <c r="E12" s="269">
        <v>4.4999999999999998E-2</v>
      </c>
      <c r="F12" s="269">
        <v>0.22</v>
      </c>
      <c r="G12" s="268"/>
      <c r="H12" s="142"/>
      <c r="I12" s="269">
        <v>4.8000000000000001E-2</v>
      </c>
      <c r="J12" s="269">
        <v>3.7999999999999999E-2</v>
      </c>
      <c r="K12" s="269">
        <v>5.5E-2</v>
      </c>
      <c r="L12" s="269">
        <v>9.8000000000000004E-2</v>
      </c>
      <c r="M12" s="268"/>
    </row>
    <row r="13" spans="1:14" ht="14.1" customHeight="1">
      <c r="A13" s="164" t="s">
        <v>413</v>
      </c>
      <c r="B13" s="119"/>
      <c r="C13" s="269">
        <v>-2.4E-2</v>
      </c>
      <c r="D13" s="269">
        <v>-2.5000000000000001E-2</v>
      </c>
      <c r="E13" s="269">
        <v>-1.7000000000000001E-2</v>
      </c>
      <c r="F13" s="269">
        <v>-3.1E-2</v>
      </c>
      <c r="G13" s="268"/>
      <c r="H13" s="142"/>
      <c r="I13" s="269">
        <v>-3.6999999999999998E-2</v>
      </c>
      <c r="J13" s="269">
        <v>-3.5999999999999997E-2</v>
      </c>
      <c r="K13" s="269">
        <v>-0.03</v>
      </c>
      <c r="L13" s="269">
        <v>-6.5000000000000002E-2</v>
      </c>
      <c r="M13" s="268"/>
    </row>
    <row r="14" spans="1:14" ht="14.1" customHeight="1">
      <c r="A14" s="123" t="s">
        <v>414</v>
      </c>
      <c r="B14" s="135"/>
      <c r="C14" s="269">
        <v>1.7000000000000001E-2</v>
      </c>
      <c r="D14" s="269">
        <v>1.7999999999999999E-2</v>
      </c>
      <c r="E14" s="269">
        <v>1.7000000000000001E-2</v>
      </c>
      <c r="F14" s="269">
        <v>-2.8000000000000001E-2</v>
      </c>
      <c r="G14" s="268"/>
      <c r="H14" s="142"/>
      <c r="I14" s="269">
        <v>-1.0999999999999999E-2</v>
      </c>
      <c r="J14" s="269">
        <v>-0.01</v>
      </c>
      <c r="K14" s="269">
        <v>-8.0000000000000002E-3</v>
      </c>
      <c r="L14" s="269">
        <v>-1.2E-2</v>
      </c>
      <c r="M14" s="268"/>
    </row>
    <row r="15" spans="1:14" ht="14.1" customHeight="1">
      <c r="A15" s="123" t="s">
        <v>415</v>
      </c>
      <c r="B15" s="119"/>
      <c r="C15" s="267">
        <v>0.24399999999999999</v>
      </c>
      <c r="D15" s="267">
        <v>0.23200000000000001</v>
      </c>
      <c r="E15" s="267">
        <v>0.26100000000000001</v>
      </c>
      <c r="F15" s="267">
        <v>9.6000000000000002E-2</v>
      </c>
      <c r="G15" s="268"/>
      <c r="H15" s="142"/>
      <c r="I15" s="267">
        <v>0.247</v>
      </c>
      <c r="J15" s="267">
        <v>0.23300000000000001</v>
      </c>
      <c r="K15" s="267">
        <v>0.25800000000000001</v>
      </c>
      <c r="L15" s="267">
        <v>0.10299999999999999</v>
      </c>
      <c r="M15" s="268"/>
    </row>
    <row r="16" spans="1:14" ht="14.1" customHeight="1">
      <c r="A16" s="123" t="s">
        <v>377</v>
      </c>
      <c r="B16" s="119"/>
      <c r="C16" s="182">
        <v>0.97599999999999998</v>
      </c>
      <c r="D16" s="182">
        <v>0.96499999999999997</v>
      </c>
      <c r="E16" s="182">
        <v>0.98699999999999999</v>
      </c>
      <c r="F16" s="182">
        <v>1.012</v>
      </c>
      <c r="G16" s="268"/>
      <c r="H16" s="142"/>
      <c r="I16" s="182">
        <v>0.93200000000000005</v>
      </c>
      <c r="J16" s="182">
        <v>0.92200000000000004</v>
      </c>
      <c r="K16" s="182">
        <v>0.98</v>
      </c>
      <c r="L16" s="182">
        <v>0.81499999999999995</v>
      </c>
      <c r="M16" s="268"/>
    </row>
    <row r="17" spans="1:13" ht="14.1" customHeight="1">
      <c r="A17" s="123" t="s">
        <v>378</v>
      </c>
      <c r="B17" s="119"/>
      <c r="C17" s="124">
        <v>1213</v>
      </c>
      <c r="D17" s="124">
        <v>1164</v>
      </c>
      <c r="E17" s="124">
        <v>220</v>
      </c>
      <c r="F17" s="124">
        <v>-35</v>
      </c>
      <c r="G17" s="124">
        <v>-135</v>
      </c>
      <c r="H17" s="142"/>
      <c r="I17" s="124">
        <v>3534</v>
      </c>
      <c r="J17" s="124">
        <v>2774</v>
      </c>
      <c r="K17" s="124">
        <v>348</v>
      </c>
      <c r="L17" s="124">
        <v>417</v>
      </c>
      <c r="M17" s="124">
        <v>-6</v>
      </c>
    </row>
    <row r="18" spans="1:13" ht="14.1" customHeight="1">
      <c r="A18" s="162" t="s">
        <v>379</v>
      </c>
      <c r="B18" s="266"/>
      <c r="C18" s="163"/>
      <c r="D18" s="163"/>
      <c r="E18" s="163"/>
      <c r="F18" s="163"/>
      <c r="G18" s="163"/>
      <c r="H18" s="142"/>
      <c r="I18" s="163"/>
      <c r="J18" s="163"/>
      <c r="K18" s="163"/>
      <c r="L18" s="163"/>
      <c r="M18" s="163"/>
    </row>
    <row r="19" spans="1:13" ht="14.1" customHeight="1">
      <c r="A19" s="123" t="s">
        <v>265</v>
      </c>
      <c r="B19" s="266"/>
      <c r="C19" s="268"/>
      <c r="D19" s="268"/>
      <c r="E19" s="268"/>
      <c r="F19" s="268"/>
      <c r="G19" s="268"/>
      <c r="H19" s="142"/>
      <c r="I19" s="268"/>
      <c r="J19" s="268"/>
      <c r="K19" s="268"/>
      <c r="L19" s="268"/>
      <c r="M19" s="268"/>
    </row>
    <row r="20" spans="1:13" ht="14.1" customHeight="1">
      <c r="A20" s="123" t="s">
        <v>380</v>
      </c>
      <c r="B20" s="119"/>
      <c r="C20" s="268"/>
      <c r="D20" s="268"/>
      <c r="E20" s="268"/>
      <c r="F20" s="268"/>
      <c r="G20" s="268"/>
      <c r="H20" s="142"/>
      <c r="I20" s="268"/>
      <c r="J20" s="268"/>
      <c r="K20" s="268"/>
      <c r="L20" s="268"/>
      <c r="M20" s="268"/>
    </row>
    <row r="21" spans="1:13" ht="14.1" customHeight="1">
      <c r="A21" s="121" t="s">
        <v>385</v>
      </c>
      <c r="B21" s="118"/>
      <c r="C21" s="163"/>
      <c r="D21" s="163"/>
      <c r="E21" s="163"/>
      <c r="F21" s="163"/>
      <c r="G21" s="163"/>
      <c r="H21" s="142"/>
      <c r="I21" s="163"/>
      <c r="J21" s="163"/>
      <c r="K21" s="163"/>
      <c r="L21" s="163"/>
      <c r="M21" s="163"/>
    </row>
    <row r="22" spans="1:13" ht="14.1" customHeight="1">
      <c r="A22" s="123" t="s">
        <v>331</v>
      </c>
      <c r="B22" s="119"/>
      <c r="C22" s="124">
        <v>2504</v>
      </c>
      <c r="D22" s="124">
        <v>1833</v>
      </c>
      <c r="E22" s="124">
        <v>554</v>
      </c>
      <c r="F22" s="124">
        <v>162</v>
      </c>
      <c r="G22" s="124">
        <v>-45</v>
      </c>
      <c r="H22" s="142"/>
      <c r="I22" s="124">
        <v>2721</v>
      </c>
      <c r="J22" s="124">
        <v>1895</v>
      </c>
      <c r="K22" s="124">
        <v>639</v>
      </c>
      <c r="L22" s="124">
        <v>193</v>
      </c>
      <c r="M22" s="124">
        <v>-6</v>
      </c>
    </row>
    <row r="23" spans="1:13" ht="14.1" customHeight="1">
      <c r="A23" s="164" t="s">
        <v>386</v>
      </c>
      <c r="B23" s="119"/>
      <c r="C23" s="172">
        <v>2968</v>
      </c>
      <c r="D23" s="172">
        <v>2147</v>
      </c>
      <c r="E23" s="172">
        <v>544</v>
      </c>
      <c r="F23" s="172">
        <v>322</v>
      </c>
      <c r="G23" s="172">
        <v>-45</v>
      </c>
      <c r="H23" s="270"/>
      <c r="I23" s="172">
        <v>3344</v>
      </c>
      <c r="J23" s="172">
        <v>2326</v>
      </c>
      <c r="K23" s="172">
        <v>696</v>
      </c>
      <c r="L23" s="172">
        <v>328</v>
      </c>
      <c r="M23" s="172">
        <v>-6</v>
      </c>
    </row>
    <row r="24" spans="1:13" ht="14.1" customHeight="1">
      <c r="A24" s="164" t="s">
        <v>387</v>
      </c>
      <c r="B24" s="119"/>
      <c r="C24" s="172">
        <v>-463</v>
      </c>
      <c r="D24" s="172">
        <v>-314</v>
      </c>
      <c r="E24" s="172">
        <v>10</v>
      </c>
      <c r="F24" s="172">
        <v>-159</v>
      </c>
      <c r="G24" s="172">
        <v>0</v>
      </c>
      <c r="H24" s="270"/>
      <c r="I24" s="172">
        <v>-623</v>
      </c>
      <c r="J24" s="172">
        <v>-431</v>
      </c>
      <c r="K24" s="172">
        <v>-57</v>
      </c>
      <c r="L24" s="172">
        <v>-135</v>
      </c>
      <c r="M24" s="172">
        <v>0</v>
      </c>
    </row>
    <row r="25" spans="1:13" ht="14.1" customHeight="1">
      <c r="A25" s="123" t="s">
        <v>332</v>
      </c>
      <c r="B25" s="119"/>
      <c r="C25" s="268"/>
      <c r="D25" s="268"/>
      <c r="E25" s="268"/>
      <c r="F25" s="268"/>
      <c r="G25" s="268"/>
      <c r="H25" s="142"/>
      <c r="I25" s="268"/>
      <c r="J25" s="268"/>
      <c r="K25" s="268"/>
      <c r="L25" s="268"/>
      <c r="M25" s="268"/>
    </row>
    <row r="26" spans="1:13" ht="14.1" customHeight="1">
      <c r="A26" s="123" t="s">
        <v>333</v>
      </c>
      <c r="B26" s="119"/>
      <c r="C26" s="268"/>
      <c r="D26" s="268"/>
      <c r="E26" s="268"/>
      <c r="F26" s="268"/>
      <c r="G26" s="268"/>
      <c r="H26" s="142"/>
      <c r="I26" s="268"/>
      <c r="J26" s="268"/>
      <c r="K26" s="268"/>
      <c r="L26" s="268"/>
      <c r="M26" s="268"/>
    </row>
    <row r="27" spans="1:13" ht="14.1" customHeight="1">
      <c r="A27" s="123" t="s">
        <v>334</v>
      </c>
      <c r="B27" s="119"/>
      <c r="C27" s="268"/>
      <c r="D27" s="268"/>
      <c r="E27" s="268"/>
      <c r="F27" s="268"/>
      <c r="G27" s="268"/>
      <c r="H27" s="142"/>
      <c r="I27" s="268"/>
      <c r="J27" s="268"/>
      <c r="K27" s="268"/>
      <c r="L27" s="268"/>
      <c r="M27" s="268"/>
    </row>
    <row r="28" spans="1:13" ht="14.1" customHeight="1">
      <c r="A28" s="130" t="s">
        <v>335</v>
      </c>
      <c r="B28" s="118"/>
      <c r="C28" s="271">
        <v>3718</v>
      </c>
      <c r="D28" s="271">
        <v>2997</v>
      </c>
      <c r="E28" s="271">
        <v>774</v>
      </c>
      <c r="F28" s="271">
        <v>127</v>
      </c>
      <c r="G28" s="271">
        <v>-180</v>
      </c>
      <c r="H28" s="142"/>
      <c r="I28" s="271">
        <v>6255</v>
      </c>
      <c r="J28" s="271">
        <v>4669</v>
      </c>
      <c r="K28" s="271">
        <v>987</v>
      </c>
      <c r="L28" s="271">
        <v>611</v>
      </c>
      <c r="M28" s="271">
        <v>-12</v>
      </c>
    </row>
    <row r="29" spans="1:13" ht="14.1" customHeight="1">
      <c r="A29" s="123" t="s">
        <v>319</v>
      </c>
      <c r="B29" s="119"/>
      <c r="C29" s="124">
        <v>-781</v>
      </c>
      <c r="D29" s="268"/>
      <c r="E29" s="268"/>
      <c r="F29" s="268"/>
      <c r="G29" s="268"/>
      <c r="H29" s="142"/>
      <c r="I29" s="124">
        <v>-1249</v>
      </c>
      <c r="J29" s="268"/>
      <c r="K29" s="268"/>
      <c r="L29" s="268"/>
      <c r="M29" s="268"/>
    </row>
    <row r="30" spans="1:13" ht="14.1" customHeight="1">
      <c r="A30" s="123" t="s">
        <v>336</v>
      </c>
      <c r="B30" s="119"/>
      <c r="C30" s="124">
        <v>74</v>
      </c>
      <c r="D30" s="268"/>
      <c r="E30" s="268"/>
      <c r="F30" s="268"/>
      <c r="G30" s="268"/>
      <c r="H30" s="142"/>
      <c r="I30" s="124">
        <v>109</v>
      </c>
      <c r="J30" s="268"/>
      <c r="K30" s="268"/>
      <c r="L30" s="268"/>
      <c r="M30" s="268"/>
    </row>
    <row r="31" spans="1:13" ht="14.1" customHeight="1">
      <c r="A31" s="123" t="s">
        <v>281</v>
      </c>
      <c r="B31" s="119"/>
      <c r="C31" s="124">
        <v>-80</v>
      </c>
      <c r="D31" s="268"/>
      <c r="E31" s="268"/>
      <c r="F31" s="268"/>
      <c r="G31" s="268"/>
      <c r="H31" s="142"/>
      <c r="I31" s="124">
        <v>-103</v>
      </c>
      <c r="J31" s="268"/>
      <c r="K31" s="268"/>
      <c r="L31" s="268"/>
      <c r="M31" s="268"/>
    </row>
    <row r="32" spans="1:13">
      <c r="A32" s="143" t="s">
        <v>337</v>
      </c>
      <c r="B32" s="118"/>
      <c r="C32" s="175">
        <v>2931</v>
      </c>
      <c r="D32" s="268"/>
      <c r="E32" s="268"/>
      <c r="F32" s="268"/>
      <c r="G32" s="268"/>
      <c r="H32" s="142"/>
      <c r="I32" s="175">
        <v>5012</v>
      </c>
      <c r="J32" s="268"/>
      <c r="K32" s="268"/>
      <c r="L32" s="268"/>
      <c r="M32" s="268"/>
    </row>
    <row r="33" spans="1:13" ht="14.1" customHeight="1">
      <c r="A33" s="113"/>
      <c r="B33" s="118"/>
      <c r="C33" s="154"/>
      <c r="D33" s="154"/>
      <c r="E33" s="154"/>
      <c r="F33" s="154"/>
      <c r="G33" s="154"/>
      <c r="H33" s="154"/>
      <c r="I33" s="154"/>
      <c r="J33" s="154"/>
      <c r="K33" s="154"/>
      <c r="L33" s="154"/>
      <c r="M33" s="154"/>
    </row>
    <row r="34" spans="1:13" ht="14.1" customHeight="1">
      <c r="A34" s="186" t="s">
        <v>403</v>
      </c>
      <c r="B34" s="118"/>
      <c r="C34" s="271">
        <v>105761</v>
      </c>
      <c r="D34" s="154"/>
      <c r="E34" s="154"/>
      <c r="F34" s="154"/>
      <c r="G34" s="154"/>
      <c r="H34" s="154"/>
      <c r="I34" s="271">
        <v>111635</v>
      </c>
      <c r="J34" s="154"/>
      <c r="K34" s="154"/>
      <c r="L34" s="154"/>
      <c r="M34" s="154"/>
    </row>
    <row r="35" spans="1:13" ht="14.1" customHeight="1">
      <c r="A35" s="123" t="s">
        <v>404</v>
      </c>
      <c r="B35" s="119"/>
      <c r="C35" s="124">
        <v>0</v>
      </c>
      <c r="D35" s="154"/>
      <c r="E35" s="154"/>
      <c r="F35" s="154"/>
      <c r="G35" s="154"/>
      <c r="H35" s="142"/>
      <c r="I35" s="124">
        <v>0</v>
      </c>
      <c r="J35" s="154"/>
      <c r="K35" s="154"/>
      <c r="L35" s="154"/>
      <c r="M35" s="154"/>
    </row>
    <row r="36" spans="1:13" ht="14.1" customHeight="1">
      <c r="A36" s="123" t="s">
        <v>405</v>
      </c>
      <c r="B36" s="119"/>
      <c r="C36" s="124">
        <v>105761</v>
      </c>
      <c r="D36" s="154"/>
      <c r="E36" s="154"/>
      <c r="F36" s="154"/>
      <c r="G36" s="154"/>
      <c r="H36" s="142"/>
      <c r="I36" s="124">
        <v>111635</v>
      </c>
      <c r="J36" s="154"/>
      <c r="K36" s="154"/>
      <c r="L36" s="154"/>
      <c r="M36" s="154"/>
    </row>
    <row r="37" spans="1:13" ht="14.1" customHeight="1">
      <c r="A37" s="113"/>
      <c r="B37" s="157"/>
      <c r="C37" s="154"/>
      <c r="D37" s="154"/>
      <c r="E37" s="154"/>
      <c r="F37" s="154"/>
      <c r="G37" s="154"/>
      <c r="H37" s="157"/>
      <c r="I37" s="154"/>
      <c r="J37" s="154"/>
      <c r="K37" s="154"/>
      <c r="L37" s="154"/>
      <c r="M37" s="154"/>
    </row>
    <row r="38" spans="1:13" ht="14.1" customHeight="1">
      <c r="A38" s="113" t="s">
        <v>388</v>
      </c>
      <c r="B38" s="157"/>
      <c r="C38" s="154"/>
      <c r="D38" s="154"/>
      <c r="E38" s="154"/>
      <c r="F38" s="154"/>
      <c r="G38" s="154"/>
      <c r="H38" s="157"/>
      <c r="I38" s="154"/>
      <c r="J38" s="154"/>
      <c r="K38" s="154"/>
      <c r="L38" s="154"/>
      <c r="M38" s="154"/>
    </row>
    <row r="39" spans="1:13" ht="14.1" customHeight="1">
      <c r="A39" s="186" t="s">
        <v>389</v>
      </c>
      <c r="B39" s="157"/>
      <c r="C39" s="271">
        <v>14263</v>
      </c>
      <c r="D39" s="271">
        <v>8370</v>
      </c>
      <c r="E39" s="271">
        <v>4847</v>
      </c>
      <c r="F39" s="271">
        <v>1011</v>
      </c>
      <c r="G39" s="271">
        <v>36</v>
      </c>
      <c r="H39" s="157"/>
      <c r="I39" s="271">
        <v>14950</v>
      </c>
      <c r="J39" s="271">
        <v>8845</v>
      </c>
      <c r="K39" s="271">
        <v>5066</v>
      </c>
      <c r="L39" s="271">
        <v>1071</v>
      </c>
      <c r="M39" s="271">
        <v>-31</v>
      </c>
    </row>
    <row r="40" spans="1:13" ht="14.1" customHeight="1">
      <c r="A40" s="130" t="s">
        <v>390</v>
      </c>
      <c r="B40" s="157"/>
      <c r="C40" s="271">
        <v>66722</v>
      </c>
      <c r="D40" s="271">
        <v>43020</v>
      </c>
      <c r="E40" s="271">
        <v>16072</v>
      </c>
      <c r="F40" s="271">
        <v>7580</v>
      </c>
      <c r="G40" s="271">
        <v>50</v>
      </c>
      <c r="H40" s="157"/>
      <c r="I40" s="271">
        <v>69978</v>
      </c>
      <c r="J40" s="271">
        <v>45320</v>
      </c>
      <c r="K40" s="271">
        <v>17810</v>
      </c>
      <c r="L40" s="271">
        <v>6841</v>
      </c>
      <c r="M40" s="271">
        <v>7</v>
      </c>
    </row>
    <row r="41" spans="1:13" ht="14.1" customHeight="1">
      <c r="A41" s="113"/>
      <c r="B41" s="157"/>
      <c r="C41" s="118"/>
      <c r="D41" s="118"/>
      <c r="E41" s="118"/>
      <c r="F41" s="118"/>
      <c r="G41" s="118"/>
      <c r="H41" s="157"/>
      <c r="I41" s="118"/>
      <c r="J41" s="118"/>
      <c r="K41" s="118"/>
      <c r="L41" s="118"/>
      <c r="M41" s="118"/>
    </row>
    <row r="42" spans="1:13" ht="14.1" customHeight="1">
      <c r="A42" s="113" t="s">
        <v>391</v>
      </c>
      <c r="B42" s="157"/>
      <c r="C42" s="118"/>
      <c r="D42" s="118"/>
      <c r="E42" s="118"/>
      <c r="F42" s="118"/>
      <c r="G42" s="118"/>
      <c r="H42" s="157"/>
      <c r="I42" s="118"/>
      <c r="J42" s="118"/>
      <c r="K42" s="118"/>
      <c r="L42" s="118"/>
      <c r="M42" s="118"/>
    </row>
    <row r="43" spans="1:13" ht="14.1" customHeight="1">
      <c r="A43" s="130" t="s">
        <v>392</v>
      </c>
      <c r="B43" s="157"/>
      <c r="C43" s="268"/>
      <c r="D43" s="268"/>
      <c r="E43" s="268"/>
      <c r="F43" s="268"/>
      <c r="G43" s="268"/>
      <c r="H43" s="157"/>
      <c r="I43" s="268"/>
      <c r="J43" s="268"/>
      <c r="K43" s="268"/>
      <c r="L43" s="268"/>
      <c r="M43" s="268"/>
    </row>
    <row r="44" spans="1:13" ht="11.25" customHeight="1">
      <c r="A44" s="15" t="s">
        <v>8</v>
      </c>
    </row>
  </sheetData>
  <mergeCells count="6">
    <mergeCell ref="A2:M2"/>
    <mergeCell ref="L3:M3"/>
    <mergeCell ref="L4:M4"/>
    <mergeCell ref="A6:A7"/>
    <mergeCell ref="C6:G6"/>
    <mergeCell ref="I6:M6"/>
  </mergeCells>
  <dataValidations count="1">
    <dataValidation allowBlank="1" showInputMessage="1" showErrorMessage="1" promptTitle="RU list" sqref="C5 I5" xr:uid="{A1193A8A-9150-427C-9C7F-F7E895F306ED}"/>
  </dataValidations>
  <hyperlinks>
    <hyperlink ref="A1" location="'Summary'!$A$8" tooltip="Return to Summary" display="'Summary'!$A$8" xr:uid="{780F0DD4-C909-4C68-9670-9FD21E7C19B8}"/>
  </hyperlinks>
  <printOptions horizontalCentered="1"/>
  <pageMargins left="0.23622047244094491" right="0.23622047244094491" top="0.74803149606299213" bottom="0.74803149606299213" header="0.31496062992125984" footer="0.31496062992125984"/>
  <pageSetup paperSize="9" scale="82" orientation="landscape" r:id="rId1"/>
  <headerFooter>
    <oddFooter>&amp;CPage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F3AFD-F514-40EC-95D5-1F7363690CBB}">
  <sheetPr codeName="Sheet7">
    <pageSetUpPr fitToPage="1"/>
  </sheetPr>
  <dimension ref="A1:R40"/>
  <sheetViews>
    <sheetView showGridLines="0" view="pageBreakPreview" zoomScale="130" zoomScaleNormal="85" zoomScaleSheetLayoutView="130" workbookViewId="0">
      <selection activeCell="H12" sqref="H12"/>
    </sheetView>
  </sheetViews>
  <sheetFormatPr defaultColWidth="8" defaultRowHeight="12.75"/>
  <cols>
    <col min="1" max="1" width="43" style="6" customWidth="1"/>
    <col min="2" max="2" width="2.28515625" style="6" customWidth="1"/>
    <col min="3" max="9" width="9.5703125" style="6" customWidth="1"/>
    <col min="10" max="10" width="2.42578125" style="6" customWidth="1"/>
    <col min="11" max="17" width="9.5703125" style="6" customWidth="1"/>
    <col min="18" max="18" width="8" style="6" customWidth="1"/>
    <col min="19" max="16384" width="8" style="6"/>
  </cols>
  <sheetData>
    <row r="1" spans="1:18" ht="15.75" thickBot="1">
      <c r="A1" s="4" t="s">
        <v>4</v>
      </c>
    </row>
    <row r="2" spans="1:18">
      <c r="A2" s="553" t="s">
        <v>406</v>
      </c>
      <c r="B2" s="554">
        <v>0</v>
      </c>
      <c r="C2" s="554">
        <v>0</v>
      </c>
      <c r="D2" s="554">
        <v>0</v>
      </c>
      <c r="E2" s="554">
        <v>0</v>
      </c>
      <c r="F2" s="554">
        <v>0</v>
      </c>
      <c r="G2" s="554">
        <v>0</v>
      </c>
      <c r="H2" s="554">
        <v>0</v>
      </c>
      <c r="I2" s="554">
        <v>0</v>
      </c>
      <c r="J2" s="554">
        <v>0</v>
      </c>
      <c r="K2" s="554">
        <v>0</v>
      </c>
      <c r="L2" s="554">
        <v>0</v>
      </c>
      <c r="M2" s="554">
        <v>0</v>
      </c>
      <c r="N2" s="554">
        <v>0</v>
      </c>
      <c r="O2" s="554">
        <v>0</v>
      </c>
      <c r="P2" s="554">
        <v>0</v>
      </c>
      <c r="Q2" s="555">
        <v>0</v>
      </c>
      <c r="R2" s="14"/>
    </row>
    <row r="3" spans="1:18">
      <c r="A3" s="153"/>
      <c r="B3" s="118"/>
      <c r="C3" s="154"/>
      <c r="D3" s="154"/>
      <c r="E3" s="154"/>
      <c r="F3" s="154"/>
      <c r="G3" s="154"/>
      <c r="H3" s="154"/>
      <c r="I3" s="118"/>
      <c r="J3" s="118"/>
      <c r="K3" s="118"/>
      <c r="L3" s="118"/>
      <c r="M3" s="118"/>
      <c r="N3" s="118"/>
      <c r="O3" s="118"/>
      <c r="P3" s="559" t="s">
        <v>9</v>
      </c>
      <c r="Q3" s="560">
        <v>0</v>
      </c>
      <c r="R3" s="14"/>
    </row>
    <row r="4" spans="1:18" ht="13.5" thickBot="1">
      <c r="A4" s="155" t="s">
        <v>10</v>
      </c>
      <c r="B4" s="139"/>
      <c r="C4" s="156"/>
      <c r="D4" s="156"/>
      <c r="E4" s="156"/>
      <c r="F4" s="156"/>
      <c r="G4" s="156"/>
      <c r="H4" s="156"/>
      <c r="I4" s="139"/>
      <c r="J4" s="139"/>
      <c r="K4" s="139"/>
      <c r="L4" s="139"/>
      <c r="M4" s="139"/>
      <c r="N4" s="139"/>
      <c r="O4" s="139"/>
      <c r="P4" s="542" t="s">
        <v>11</v>
      </c>
      <c r="Q4" s="543">
        <v>0</v>
      </c>
      <c r="R4" s="14"/>
    </row>
    <row r="5" spans="1:18" ht="16.5">
      <c r="A5" s="118"/>
      <c r="B5" s="157"/>
      <c r="C5" s="158" t="s">
        <v>95</v>
      </c>
      <c r="D5" s="158" t="s">
        <v>72</v>
      </c>
      <c r="E5" s="158" t="s">
        <v>116</v>
      </c>
      <c r="F5" s="158" t="s">
        <v>323</v>
      </c>
      <c r="G5" s="158" t="s">
        <v>407</v>
      </c>
      <c r="H5" s="158" t="s">
        <v>327</v>
      </c>
      <c r="I5" s="158" t="s">
        <v>374</v>
      </c>
      <c r="J5" s="158"/>
      <c r="K5" s="158" t="s">
        <v>95</v>
      </c>
      <c r="L5" s="158" t="s">
        <v>72</v>
      </c>
      <c r="M5" s="158" t="s">
        <v>116</v>
      </c>
      <c r="N5" s="158" t="s">
        <v>323</v>
      </c>
      <c r="O5" s="158" t="s">
        <v>408</v>
      </c>
      <c r="P5" s="158" t="s">
        <v>324</v>
      </c>
      <c r="Q5" s="158" t="s">
        <v>374</v>
      </c>
    </row>
    <row r="6" spans="1:18">
      <c r="A6" s="556" t="s">
        <v>409</v>
      </c>
      <c r="B6" s="118"/>
      <c r="C6" s="561" t="s">
        <v>126</v>
      </c>
      <c r="D6" s="561">
        <v>0</v>
      </c>
      <c r="E6" s="561">
        <v>0</v>
      </c>
      <c r="F6" s="561">
        <v>0</v>
      </c>
      <c r="G6" s="561">
        <v>0</v>
      </c>
      <c r="H6" s="561">
        <v>0</v>
      </c>
      <c r="I6" s="561">
        <v>0</v>
      </c>
      <c r="J6" s="154"/>
      <c r="K6" s="562" t="s">
        <v>134</v>
      </c>
      <c r="L6" s="561">
        <v>0</v>
      </c>
      <c r="M6" s="561">
        <v>0</v>
      </c>
      <c r="N6" s="561">
        <v>0</v>
      </c>
      <c r="O6" s="561">
        <v>0</v>
      </c>
      <c r="P6" s="561">
        <v>0</v>
      </c>
      <c r="Q6" s="563">
        <v>0</v>
      </c>
    </row>
    <row r="7" spans="1:18" ht="16.5">
      <c r="A7" s="557">
        <v>0</v>
      </c>
      <c r="B7" s="118"/>
      <c r="C7" s="159" t="s">
        <v>95</v>
      </c>
      <c r="D7" s="160" t="s">
        <v>72</v>
      </c>
      <c r="E7" s="160" t="s">
        <v>116</v>
      </c>
      <c r="F7" s="160" t="s">
        <v>323</v>
      </c>
      <c r="G7" s="161" t="s">
        <v>407</v>
      </c>
      <c r="H7" s="160" t="s">
        <v>327</v>
      </c>
      <c r="I7" s="160" t="s">
        <v>374</v>
      </c>
      <c r="J7" s="154"/>
      <c r="K7" s="159" t="s">
        <v>95</v>
      </c>
      <c r="L7" s="160" t="s">
        <v>72</v>
      </c>
      <c r="M7" s="160" t="s">
        <v>116</v>
      </c>
      <c r="N7" s="160" t="s">
        <v>323</v>
      </c>
      <c r="O7" s="161" t="s">
        <v>408</v>
      </c>
      <c r="P7" s="160" t="s">
        <v>324</v>
      </c>
      <c r="Q7" s="160" t="s">
        <v>374</v>
      </c>
    </row>
    <row r="8" spans="1:18">
      <c r="A8" s="162" t="s">
        <v>375</v>
      </c>
      <c r="B8" s="113"/>
      <c r="C8" s="163"/>
      <c r="D8" s="163"/>
      <c r="E8" s="163"/>
      <c r="F8" s="163"/>
      <c r="G8" s="163"/>
      <c r="H8" s="163"/>
      <c r="I8" s="163"/>
      <c r="J8" s="154"/>
      <c r="K8" s="163"/>
      <c r="L8" s="163"/>
      <c r="M8" s="163"/>
      <c r="N8" s="163"/>
      <c r="O8" s="163"/>
      <c r="P8" s="163"/>
      <c r="Q8" s="163"/>
    </row>
    <row r="9" spans="1:18">
      <c r="A9" s="123" t="s">
        <v>376</v>
      </c>
      <c r="B9" s="113"/>
      <c r="C9" s="124">
        <v>50798</v>
      </c>
      <c r="D9" s="124">
        <v>7820</v>
      </c>
      <c r="E9" s="124">
        <v>17738</v>
      </c>
      <c r="F9" s="124">
        <v>18777</v>
      </c>
      <c r="G9" s="124">
        <v>15809</v>
      </c>
      <c r="H9" s="124">
        <v>4786</v>
      </c>
      <c r="I9" s="124">
        <v>1677</v>
      </c>
      <c r="J9" s="154"/>
      <c r="K9" s="124">
        <v>52326</v>
      </c>
      <c r="L9" s="124">
        <v>8488</v>
      </c>
      <c r="M9" s="124">
        <v>18988</v>
      </c>
      <c r="N9" s="124">
        <v>17903</v>
      </c>
      <c r="O9" s="124">
        <v>15644</v>
      </c>
      <c r="P9" s="124">
        <v>5105</v>
      </c>
      <c r="Q9" s="124">
        <v>1841</v>
      </c>
    </row>
    <row r="10" spans="1:18">
      <c r="A10" s="123" t="s">
        <v>410</v>
      </c>
      <c r="B10" s="113"/>
      <c r="C10" s="127">
        <v>0.71499999999999997</v>
      </c>
      <c r="D10" s="127">
        <v>0.73099999999999998</v>
      </c>
      <c r="E10" s="127">
        <v>0.68700000000000006</v>
      </c>
      <c r="F10" s="127">
        <v>0.75900000000000001</v>
      </c>
      <c r="G10" s="127">
        <v>0.72399999999999998</v>
      </c>
      <c r="H10" s="127">
        <v>0.68700000000000006</v>
      </c>
      <c r="I10" s="127">
        <v>0.53800000000000003</v>
      </c>
      <c r="J10" s="154"/>
      <c r="K10" s="127">
        <v>0.69599999999999995</v>
      </c>
      <c r="L10" s="127">
        <v>0.70299999999999996</v>
      </c>
      <c r="M10" s="127">
        <v>0.70199999999999996</v>
      </c>
      <c r="N10" s="127">
        <v>0.70199999999999996</v>
      </c>
      <c r="O10" s="127">
        <v>0.69899999999999995</v>
      </c>
      <c r="P10" s="127">
        <v>0.70299999999999996</v>
      </c>
      <c r="Q10" s="127">
        <v>0.51500000000000001</v>
      </c>
    </row>
    <row r="11" spans="1:18">
      <c r="A11" s="164" t="s">
        <v>411</v>
      </c>
      <c r="B11" s="113"/>
      <c r="C11" s="165">
        <v>0.68899999999999995</v>
      </c>
      <c r="D11" s="165">
        <v>0.71099999999999997</v>
      </c>
      <c r="E11" s="165">
        <v>0.66700000000000004</v>
      </c>
      <c r="F11" s="165">
        <v>0.71499999999999997</v>
      </c>
      <c r="G11" s="165">
        <v>0.70699999999999996</v>
      </c>
      <c r="H11" s="165">
        <v>0.68899999999999995</v>
      </c>
      <c r="I11" s="165">
        <v>0.53600000000000003</v>
      </c>
      <c r="J11" s="154"/>
      <c r="K11" s="165">
        <v>0.68500000000000005</v>
      </c>
      <c r="L11" s="165">
        <v>0.70199999999999996</v>
      </c>
      <c r="M11" s="165">
        <v>0.68200000000000005</v>
      </c>
      <c r="N11" s="165">
        <v>0.69399999999999995</v>
      </c>
      <c r="O11" s="165">
        <v>0.69499999999999995</v>
      </c>
      <c r="P11" s="165">
        <v>0.69899999999999995</v>
      </c>
      <c r="Q11" s="165">
        <v>0.51400000000000001</v>
      </c>
    </row>
    <row r="12" spans="1:18">
      <c r="A12" s="164" t="s">
        <v>412</v>
      </c>
      <c r="B12" s="113"/>
      <c r="C12" s="165">
        <v>0.05</v>
      </c>
      <c r="D12" s="165">
        <v>5.6000000000000001E-2</v>
      </c>
      <c r="E12" s="165">
        <v>3.9E-2</v>
      </c>
      <c r="F12" s="165">
        <v>7.1999999999999995E-2</v>
      </c>
      <c r="G12" s="165">
        <v>4.3999999999999997E-2</v>
      </c>
      <c r="H12" s="165">
        <v>6.0000000000000001E-3</v>
      </c>
      <c r="I12" s="165">
        <v>0.01</v>
      </c>
      <c r="J12" s="154"/>
      <c r="K12" s="165">
        <v>4.8000000000000001E-2</v>
      </c>
      <c r="L12" s="165">
        <v>5.2999999999999999E-2</v>
      </c>
      <c r="M12" s="165">
        <v>5.7000000000000002E-2</v>
      </c>
      <c r="N12" s="165">
        <v>4.9000000000000002E-2</v>
      </c>
      <c r="O12" s="165">
        <v>4.2000000000000003E-2</v>
      </c>
      <c r="P12" s="165">
        <v>0.02</v>
      </c>
      <c r="Q12" s="165">
        <v>6.0000000000000001E-3</v>
      </c>
    </row>
    <row r="13" spans="1:18">
      <c r="A13" s="164" t="s">
        <v>413</v>
      </c>
      <c r="B13" s="113"/>
      <c r="C13" s="165">
        <v>-2.4E-2</v>
      </c>
      <c r="D13" s="165">
        <v>-3.5999999999999997E-2</v>
      </c>
      <c r="E13" s="165">
        <v>-1.9E-2</v>
      </c>
      <c r="F13" s="165">
        <v>-2.8000000000000001E-2</v>
      </c>
      <c r="G13" s="165">
        <v>-2.7E-2</v>
      </c>
      <c r="H13" s="165">
        <v>-8.9999999999999993E-3</v>
      </c>
      <c r="I13" s="165">
        <v>-7.0000000000000001E-3</v>
      </c>
      <c r="J13" s="154"/>
      <c r="K13" s="165">
        <v>-3.6999999999999998E-2</v>
      </c>
      <c r="L13" s="165">
        <v>-5.0999999999999997E-2</v>
      </c>
      <c r="M13" s="165">
        <v>-3.5999999999999997E-2</v>
      </c>
      <c r="N13" s="165">
        <v>-4.2000000000000003E-2</v>
      </c>
      <c r="O13" s="165">
        <v>-3.7999999999999999E-2</v>
      </c>
      <c r="P13" s="165">
        <v>-1.4999999999999999E-2</v>
      </c>
      <c r="Q13" s="165">
        <v>-5.0000000000000001E-3</v>
      </c>
    </row>
    <row r="14" spans="1:18">
      <c r="A14" s="166" t="s">
        <v>414</v>
      </c>
      <c r="B14" s="167"/>
      <c r="C14" s="127">
        <v>1.7000000000000001E-2</v>
      </c>
      <c r="D14" s="127">
        <v>9.7000000000000003E-2</v>
      </c>
      <c r="E14" s="127">
        <v>1.4999999999999999E-2</v>
      </c>
      <c r="F14" s="127">
        <v>-1.2E-2</v>
      </c>
      <c r="G14" s="127">
        <v>-0.01</v>
      </c>
      <c r="H14" s="127">
        <v>8.9999999999999993E-3</v>
      </c>
      <c r="I14" s="127">
        <v>1.4999999999999999E-2</v>
      </c>
      <c r="J14" s="154"/>
      <c r="K14" s="127">
        <v>-1.0999999999999999E-2</v>
      </c>
      <c r="L14" s="127">
        <v>-3.3000000000000002E-2</v>
      </c>
      <c r="M14" s="127">
        <v>-0.01</v>
      </c>
      <c r="N14" s="127">
        <v>-1E-3</v>
      </c>
      <c r="O14" s="127">
        <v>0</v>
      </c>
      <c r="P14" s="127">
        <v>-8.0000000000000002E-3</v>
      </c>
      <c r="Q14" s="127">
        <v>-5.0000000000000001E-3</v>
      </c>
    </row>
    <row r="15" spans="1:18">
      <c r="A15" s="123" t="s">
        <v>415</v>
      </c>
      <c r="B15" s="113"/>
      <c r="C15" s="127">
        <v>0.24399999999999999</v>
      </c>
      <c r="D15" s="127">
        <v>0.214</v>
      </c>
      <c r="E15" s="127">
        <v>0.26900000000000002</v>
      </c>
      <c r="F15" s="127">
        <v>0.19400000000000001</v>
      </c>
      <c r="G15" s="127">
        <v>0.21199999999999999</v>
      </c>
      <c r="H15" s="127">
        <v>0.311</v>
      </c>
      <c r="I15" s="127">
        <v>0.499</v>
      </c>
      <c r="J15" s="154"/>
      <c r="K15" s="127">
        <v>0.247</v>
      </c>
      <c r="L15" s="127">
        <v>0.218</v>
      </c>
      <c r="M15" s="127">
        <v>0.26100000000000001</v>
      </c>
      <c r="N15" s="127">
        <v>0.20300000000000001</v>
      </c>
      <c r="O15" s="127">
        <v>0.218</v>
      </c>
      <c r="P15" s="127">
        <v>0.311</v>
      </c>
      <c r="Q15" s="127">
        <v>0.49</v>
      </c>
    </row>
    <row r="16" spans="1:18">
      <c r="A16" s="123" t="s">
        <v>377</v>
      </c>
      <c r="B16" s="168"/>
      <c r="C16" s="127">
        <v>0.97599999999999998</v>
      </c>
      <c r="D16" s="127">
        <v>1.042</v>
      </c>
      <c r="E16" s="127">
        <v>0.97</v>
      </c>
      <c r="F16" s="127">
        <v>0.94</v>
      </c>
      <c r="G16" s="127">
        <v>0.92700000000000005</v>
      </c>
      <c r="H16" s="127">
        <v>1.006</v>
      </c>
      <c r="I16" s="127">
        <v>1.052</v>
      </c>
      <c r="J16" s="154"/>
      <c r="K16" s="127">
        <v>0.93200000000000005</v>
      </c>
      <c r="L16" s="127">
        <v>0.88800000000000001</v>
      </c>
      <c r="M16" s="127">
        <v>0.95299999999999996</v>
      </c>
      <c r="N16" s="127">
        <v>0.90400000000000003</v>
      </c>
      <c r="O16" s="127">
        <v>0.91700000000000004</v>
      </c>
      <c r="P16" s="127">
        <v>1.0049999999999999</v>
      </c>
      <c r="Q16" s="127">
        <v>0.999</v>
      </c>
    </row>
    <row r="17" spans="1:17">
      <c r="A17" s="123" t="s">
        <v>378</v>
      </c>
      <c r="B17" s="113"/>
      <c r="C17" s="169">
        <v>1213</v>
      </c>
      <c r="D17" s="169">
        <v>-327</v>
      </c>
      <c r="E17" s="169">
        <v>537</v>
      </c>
      <c r="F17" s="169">
        <v>1119</v>
      </c>
      <c r="G17" s="169">
        <v>1154</v>
      </c>
      <c r="H17" s="169">
        <v>-28</v>
      </c>
      <c r="I17" s="169">
        <v>-88</v>
      </c>
      <c r="J17" s="154"/>
      <c r="K17" s="169">
        <v>3534</v>
      </c>
      <c r="L17" s="169">
        <v>954</v>
      </c>
      <c r="M17" s="169">
        <v>888</v>
      </c>
      <c r="N17" s="169">
        <v>1717</v>
      </c>
      <c r="O17" s="169">
        <v>1300</v>
      </c>
      <c r="P17" s="169">
        <v>-28</v>
      </c>
      <c r="Q17" s="169">
        <v>2</v>
      </c>
    </row>
    <row r="18" spans="1:17">
      <c r="A18" s="162" t="s">
        <v>379</v>
      </c>
      <c r="B18" s="113"/>
      <c r="C18" s="170"/>
      <c r="D18" s="170"/>
      <c r="E18" s="170"/>
      <c r="F18" s="170"/>
      <c r="G18" s="170"/>
      <c r="H18" s="170"/>
      <c r="I18" s="170"/>
      <c r="J18" s="154"/>
      <c r="K18" s="170"/>
      <c r="L18" s="170"/>
      <c r="M18" s="170"/>
      <c r="N18" s="170"/>
      <c r="O18" s="170"/>
      <c r="P18" s="170"/>
      <c r="Q18" s="170"/>
    </row>
    <row r="19" spans="1:17">
      <c r="A19" s="123" t="s">
        <v>265</v>
      </c>
      <c r="B19" s="113"/>
      <c r="C19" s="268"/>
      <c r="D19" s="268"/>
      <c r="E19" s="268"/>
      <c r="F19" s="268"/>
      <c r="G19" s="268"/>
      <c r="H19" s="268"/>
      <c r="I19" s="268"/>
      <c r="J19" s="154"/>
      <c r="K19" s="268"/>
      <c r="L19" s="268"/>
      <c r="M19" s="268"/>
      <c r="N19" s="268"/>
      <c r="O19" s="268"/>
      <c r="P19" s="268"/>
      <c r="Q19" s="268"/>
    </row>
    <row r="20" spans="1:17">
      <c r="A20" s="123" t="s">
        <v>380</v>
      </c>
      <c r="B20" s="113"/>
      <c r="C20" s="268"/>
      <c r="D20" s="268"/>
      <c r="E20" s="268"/>
      <c r="F20" s="268"/>
      <c r="G20" s="268"/>
      <c r="H20" s="268"/>
      <c r="I20" s="268"/>
      <c r="J20" s="154"/>
      <c r="K20" s="268"/>
      <c r="L20" s="268"/>
      <c r="M20" s="268"/>
      <c r="N20" s="268"/>
      <c r="O20" s="268"/>
      <c r="P20" s="268"/>
      <c r="Q20" s="268"/>
    </row>
    <row r="21" spans="1:17">
      <c r="A21" s="121" t="s">
        <v>385</v>
      </c>
      <c r="B21" s="113"/>
      <c r="C21" s="170"/>
      <c r="D21" s="170"/>
      <c r="E21" s="170"/>
      <c r="F21" s="170"/>
      <c r="G21" s="170"/>
      <c r="H21" s="170"/>
      <c r="I21" s="170"/>
      <c r="J21" s="154"/>
      <c r="K21" s="170"/>
      <c r="L21" s="170"/>
      <c r="M21" s="170"/>
      <c r="N21" s="170"/>
      <c r="O21" s="170"/>
      <c r="P21" s="170"/>
      <c r="Q21" s="170"/>
    </row>
    <row r="22" spans="1:17">
      <c r="A22" s="123" t="s">
        <v>331</v>
      </c>
      <c r="B22" s="113"/>
      <c r="C22" s="124">
        <v>2504</v>
      </c>
      <c r="D22" s="124">
        <v>498</v>
      </c>
      <c r="E22" s="124">
        <v>1049</v>
      </c>
      <c r="F22" s="124">
        <v>543</v>
      </c>
      <c r="G22" s="124">
        <v>381</v>
      </c>
      <c r="H22" s="124">
        <v>360</v>
      </c>
      <c r="I22" s="124">
        <v>53</v>
      </c>
      <c r="J22" s="154"/>
      <c r="K22" s="124">
        <v>2721</v>
      </c>
      <c r="L22" s="124">
        <v>506</v>
      </c>
      <c r="M22" s="124">
        <v>1129</v>
      </c>
      <c r="N22" s="124">
        <v>586</v>
      </c>
      <c r="O22" s="124">
        <v>401</v>
      </c>
      <c r="P22" s="124">
        <v>390</v>
      </c>
      <c r="Q22" s="124">
        <v>111</v>
      </c>
    </row>
    <row r="23" spans="1:17">
      <c r="A23" s="171" t="s">
        <v>386</v>
      </c>
      <c r="B23" s="168"/>
      <c r="C23" s="172">
        <v>2968</v>
      </c>
      <c r="D23" s="172">
        <v>475</v>
      </c>
      <c r="E23" s="172">
        <v>1074</v>
      </c>
      <c r="F23" s="172">
        <v>979</v>
      </c>
      <c r="G23" s="172">
        <v>658</v>
      </c>
      <c r="H23" s="172">
        <v>386</v>
      </c>
      <c r="I23" s="172">
        <v>53</v>
      </c>
      <c r="J23" s="173"/>
      <c r="K23" s="172">
        <v>3344</v>
      </c>
      <c r="L23" s="172">
        <v>542</v>
      </c>
      <c r="M23" s="172">
        <v>1222</v>
      </c>
      <c r="N23" s="172">
        <v>1046</v>
      </c>
      <c r="O23" s="172">
        <v>726</v>
      </c>
      <c r="P23" s="172">
        <v>412</v>
      </c>
      <c r="Q23" s="172">
        <v>122</v>
      </c>
    </row>
    <row r="24" spans="1:17">
      <c r="A24" s="171" t="s">
        <v>387</v>
      </c>
      <c r="B24" s="168"/>
      <c r="C24" s="172">
        <v>-463</v>
      </c>
      <c r="D24" s="172">
        <v>23</v>
      </c>
      <c r="E24" s="172">
        <v>-25</v>
      </c>
      <c r="F24" s="172">
        <v>-436</v>
      </c>
      <c r="G24" s="172">
        <v>-277</v>
      </c>
      <c r="H24" s="172">
        <v>-25</v>
      </c>
      <c r="I24" s="172">
        <v>0</v>
      </c>
      <c r="J24" s="173"/>
      <c r="K24" s="172">
        <v>-623</v>
      </c>
      <c r="L24" s="172">
        <v>-36</v>
      </c>
      <c r="M24" s="172">
        <v>-94</v>
      </c>
      <c r="N24" s="172">
        <v>-460</v>
      </c>
      <c r="O24" s="172">
        <v>-325</v>
      </c>
      <c r="P24" s="172">
        <v>-22</v>
      </c>
      <c r="Q24" s="172">
        <v>-11</v>
      </c>
    </row>
    <row r="25" spans="1:17">
      <c r="A25" s="123" t="s">
        <v>332</v>
      </c>
      <c r="B25" s="113"/>
      <c r="C25" s="268"/>
      <c r="D25" s="268"/>
      <c r="E25" s="268"/>
      <c r="F25" s="268"/>
      <c r="G25" s="268"/>
      <c r="H25" s="268"/>
      <c r="I25" s="268"/>
      <c r="J25" s="154"/>
      <c r="K25" s="268"/>
      <c r="L25" s="268"/>
      <c r="M25" s="268"/>
      <c r="N25" s="268"/>
      <c r="O25" s="268"/>
      <c r="P25" s="268"/>
      <c r="Q25" s="268"/>
    </row>
    <row r="26" spans="1:17">
      <c r="A26" s="123" t="s">
        <v>333</v>
      </c>
      <c r="B26" s="113"/>
      <c r="C26" s="268"/>
      <c r="D26" s="268"/>
      <c r="E26" s="268"/>
      <c r="F26" s="268"/>
      <c r="G26" s="268"/>
      <c r="H26" s="268"/>
      <c r="I26" s="268"/>
      <c r="J26" s="154"/>
      <c r="K26" s="268"/>
      <c r="L26" s="268"/>
      <c r="M26" s="268"/>
      <c r="N26" s="268"/>
      <c r="O26" s="268"/>
      <c r="P26" s="268"/>
      <c r="Q26" s="268"/>
    </row>
    <row r="27" spans="1:17">
      <c r="A27" s="123" t="s">
        <v>334</v>
      </c>
      <c r="B27" s="113"/>
      <c r="C27" s="268"/>
      <c r="D27" s="268"/>
      <c r="E27" s="268"/>
      <c r="F27" s="268"/>
      <c r="G27" s="268"/>
      <c r="H27" s="268"/>
      <c r="I27" s="268"/>
      <c r="J27" s="154"/>
      <c r="K27" s="268"/>
      <c r="L27" s="268"/>
      <c r="M27" s="268"/>
      <c r="N27" s="268"/>
      <c r="O27" s="268"/>
      <c r="P27" s="268"/>
      <c r="Q27" s="268"/>
    </row>
    <row r="28" spans="1:17">
      <c r="A28" s="130" t="s">
        <v>335</v>
      </c>
      <c r="B28" s="113"/>
      <c r="C28" s="174">
        <v>3718</v>
      </c>
      <c r="D28" s="174">
        <v>171</v>
      </c>
      <c r="E28" s="174">
        <v>1586</v>
      </c>
      <c r="F28" s="174">
        <v>1662</v>
      </c>
      <c r="G28" s="174">
        <v>1535</v>
      </c>
      <c r="H28" s="174">
        <v>333</v>
      </c>
      <c r="I28" s="174">
        <v>-34</v>
      </c>
      <c r="J28" s="154"/>
      <c r="K28" s="174">
        <v>6255</v>
      </c>
      <c r="L28" s="174">
        <v>1460</v>
      </c>
      <c r="M28" s="174">
        <v>2017</v>
      </c>
      <c r="N28" s="174">
        <v>2303</v>
      </c>
      <c r="O28" s="174">
        <v>1701</v>
      </c>
      <c r="P28" s="174">
        <v>362</v>
      </c>
      <c r="Q28" s="174">
        <v>113</v>
      </c>
    </row>
    <row r="29" spans="1:17">
      <c r="A29" s="123" t="s">
        <v>319</v>
      </c>
      <c r="B29" s="113"/>
      <c r="C29" s="124">
        <v>-781</v>
      </c>
      <c r="D29" s="124">
        <v>-54</v>
      </c>
      <c r="E29" s="124">
        <v>-343</v>
      </c>
      <c r="F29" s="124">
        <v>-310</v>
      </c>
      <c r="G29" s="124">
        <v>-279</v>
      </c>
      <c r="H29" s="124">
        <v>-82</v>
      </c>
      <c r="I29" s="124">
        <v>8</v>
      </c>
      <c r="J29" s="154"/>
      <c r="K29" s="124">
        <v>-1249</v>
      </c>
      <c r="L29" s="124">
        <v>-355</v>
      </c>
      <c r="M29" s="124">
        <v>-397</v>
      </c>
      <c r="N29" s="124">
        <v>-383</v>
      </c>
      <c r="O29" s="124">
        <v>-270</v>
      </c>
      <c r="P29" s="124">
        <v>-93</v>
      </c>
      <c r="Q29" s="124">
        <v>-20</v>
      </c>
    </row>
    <row r="30" spans="1:17">
      <c r="A30" s="123" t="s">
        <v>336</v>
      </c>
      <c r="B30" s="113"/>
      <c r="C30" s="124">
        <v>74</v>
      </c>
      <c r="D30" s="124">
        <v>0</v>
      </c>
      <c r="E30" s="124">
        <v>0</v>
      </c>
      <c r="F30" s="124">
        <v>0</v>
      </c>
      <c r="G30" s="124">
        <v>0</v>
      </c>
      <c r="H30" s="124">
        <v>74</v>
      </c>
      <c r="I30" s="124">
        <v>0</v>
      </c>
      <c r="J30" s="154"/>
      <c r="K30" s="124">
        <v>109</v>
      </c>
      <c r="L30" s="124">
        <v>0</v>
      </c>
      <c r="M30" s="124">
        <v>-2</v>
      </c>
      <c r="N30" s="124">
        <v>0</v>
      </c>
      <c r="O30" s="124">
        <v>0</v>
      </c>
      <c r="P30" s="124">
        <v>110</v>
      </c>
      <c r="Q30" s="124">
        <v>0</v>
      </c>
    </row>
    <row r="31" spans="1:17">
      <c r="A31" s="123" t="s">
        <v>281</v>
      </c>
      <c r="B31" s="113"/>
      <c r="C31" s="124">
        <v>-80</v>
      </c>
      <c r="D31" s="124">
        <v>0</v>
      </c>
      <c r="E31" s="124">
        <v>-52</v>
      </c>
      <c r="F31" s="124">
        <v>0</v>
      </c>
      <c r="G31" s="124">
        <v>0</v>
      </c>
      <c r="H31" s="124">
        <v>-28</v>
      </c>
      <c r="I31" s="124">
        <v>0</v>
      </c>
      <c r="J31" s="154"/>
      <c r="K31" s="124">
        <v>-103</v>
      </c>
      <c r="L31" s="124">
        <v>0</v>
      </c>
      <c r="M31" s="124">
        <v>-61</v>
      </c>
      <c r="N31" s="124">
        <v>0</v>
      </c>
      <c r="O31" s="124">
        <v>0</v>
      </c>
      <c r="P31" s="124">
        <v>-41</v>
      </c>
      <c r="Q31" s="124">
        <v>0</v>
      </c>
    </row>
    <row r="32" spans="1:17">
      <c r="A32" s="132" t="s">
        <v>337</v>
      </c>
      <c r="B32" s="113"/>
      <c r="C32" s="175">
        <v>2931</v>
      </c>
      <c r="D32" s="175">
        <v>117</v>
      </c>
      <c r="E32" s="175">
        <v>1191</v>
      </c>
      <c r="F32" s="175">
        <v>1352</v>
      </c>
      <c r="G32" s="175">
        <v>1257</v>
      </c>
      <c r="H32" s="175">
        <v>296</v>
      </c>
      <c r="I32" s="175">
        <v>-26</v>
      </c>
      <c r="J32" s="154"/>
      <c r="K32" s="175">
        <v>5012</v>
      </c>
      <c r="L32" s="175">
        <v>1104</v>
      </c>
      <c r="M32" s="175">
        <v>1557</v>
      </c>
      <c r="N32" s="175">
        <v>1920</v>
      </c>
      <c r="O32" s="175">
        <v>1431</v>
      </c>
      <c r="P32" s="175">
        <v>338</v>
      </c>
      <c r="Q32" s="175">
        <v>92</v>
      </c>
    </row>
    <row r="33" spans="1:17">
      <c r="A33" s="113"/>
      <c r="B33" s="118"/>
      <c r="C33" s="118"/>
      <c r="D33" s="118"/>
      <c r="E33" s="118"/>
      <c r="F33" s="118"/>
      <c r="G33" s="118"/>
      <c r="H33" s="118"/>
      <c r="I33" s="118"/>
      <c r="J33" s="154"/>
      <c r="K33" s="118"/>
      <c r="L33" s="118"/>
      <c r="M33" s="118"/>
      <c r="N33" s="118"/>
      <c r="O33" s="118"/>
      <c r="P33" s="118"/>
      <c r="Q33" s="118"/>
    </row>
    <row r="34" spans="1:17">
      <c r="A34" s="113" t="s">
        <v>388</v>
      </c>
      <c r="B34" s="118"/>
      <c r="C34" s="118"/>
      <c r="D34" s="118"/>
      <c r="E34" s="118"/>
      <c r="F34" s="118"/>
      <c r="G34" s="118"/>
      <c r="H34" s="118"/>
      <c r="I34" s="118"/>
      <c r="J34" s="154"/>
      <c r="K34" s="118"/>
      <c r="L34" s="118"/>
      <c r="M34" s="118"/>
      <c r="N34" s="118"/>
      <c r="O34" s="118"/>
      <c r="P34" s="118"/>
      <c r="Q34" s="118"/>
    </row>
    <row r="35" spans="1:17">
      <c r="A35" s="130" t="s">
        <v>389</v>
      </c>
      <c r="B35" s="118"/>
      <c r="C35" s="163">
        <v>14263</v>
      </c>
      <c r="D35" s="163">
        <v>1813</v>
      </c>
      <c r="E35" s="163">
        <v>4605</v>
      </c>
      <c r="F35" s="163">
        <v>5988</v>
      </c>
      <c r="G35" s="163">
        <v>4977</v>
      </c>
      <c r="H35" s="163">
        <v>1605</v>
      </c>
      <c r="I35" s="163">
        <v>253</v>
      </c>
      <c r="J35" s="154"/>
      <c r="K35" s="163">
        <v>14950</v>
      </c>
      <c r="L35" s="163">
        <v>1700</v>
      </c>
      <c r="M35" s="163">
        <v>4974</v>
      </c>
      <c r="N35" s="163">
        <v>6345</v>
      </c>
      <c r="O35" s="163">
        <v>5274</v>
      </c>
      <c r="P35" s="163">
        <v>1659</v>
      </c>
      <c r="Q35" s="163">
        <v>271</v>
      </c>
    </row>
    <row r="36" spans="1:17">
      <c r="A36" s="130" t="s">
        <v>390</v>
      </c>
      <c r="B36" s="118"/>
      <c r="C36" s="163">
        <v>66722</v>
      </c>
      <c r="D36" s="163">
        <v>12679</v>
      </c>
      <c r="E36" s="163">
        <v>23008</v>
      </c>
      <c r="F36" s="163">
        <v>25405</v>
      </c>
      <c r="G36" s="163">
        <v>17870</v>
      </c>
      <c r="H36" s="163">
        <v>2939</v>
      </c>
      <c r="I36" s="163">
        <v>2691</v>
      </c>
      <c r="J36" s="154"/>
      <c r="K36" s="163">
        <v>69978</v>
      </c>
      <c r="L36" s="163">
        <v>13338</v>
      </c>
      <c r="M36" s="163">
        <v>24886</v>
      </c>
      <c r="N36" s="163">
        <v>25147</v>
      </c>
      <c r="O36" s="163">
        <v>18351</v>
      </c>
      <c r="P36" s="163">
        <v>3339</v>
      </c>
      <c r="Q36" s="163">
        <v>3268</v>
      </c>
    </row>
    <row r="37" spans="1:17">
      <c r="A37" s="113"/>
      <c r="B37" s="118"/>
      <c r="C37" s="118"/>
      <c r="D37" s="118"/>
      <c r="E37" s="118"/>
      <c r="F37" s="118"/>
      <c r="G37" s="118"/>
      <c r="H37" s="118"/>
      <c r="I37" s="118"/>
      <c r="J37" s="154"/>
      <c r="K37" s="118"/>
      <c r="L37" s="118"/>
      <c r="M37" s="118"/>
      <c r="N37" s="118"/>
      <c r="O37" s="118"/>
      <c r="P37" s="118"/>
      <c r="Q37" s="118"/>
    </row>
    <row r="38" spans="1:17">
      <c r="A38" s="113" t="s">
        <v>391</v>
      </c>
      <c r="B38" s="118"/>
      <c r="C38" s="118"/>
      <c r="D38" s="118"/>
      <c r="E38" s="118"/>
      <c r="F38" s="118"/>
      <c r="G38" s="118"/>
      <c r="H38" s="118"/>
      <c r="I38" s="118"/>
      <c r="J38" s="154"/>
      <c r="K38" s="118"/>
      <c r="L38" s="118"/>
      <c r="M38" s="118"/>
      <c r="N38" s="118"/>
      <c r="O38" s="118"/>
      <c r="P38" s="118"/>
      <c r="Q38" s="118"/>
    </row>
    <row r="39" spans="1:17">
      <c r="A39" s="130" t="s">
        <v>392</v>
      </c>
      <c r="B39" s="118"/>
      <c r="C39" s="268"/>
      <c r="D39" s="268"/>
      <c r="E39" s="268"/>
      <c r="F39" s="268"/>
      <c r="G39" s="268"/>
      <c r="H39" s="268"/>
      <c r="I39" s="268"/>
      <c r="J39" s="154"/>
      <c r="K39" s="268"/>
      <c r="L39" s="268"/>
      <c r="M39" s="268"/>
      <c r="N39" s="268"/>
      <c r="O39" s="268"/>
      <c r="P39" s="268"/>
      <c r="Q39" s="268"/>
    </row>
    <row r="40" spans="1:17">
      <c r="A40" s="16"/>
    </row>
  </sheetData>
  <mergeCells count="6">
    <mergeCell ref="A2:Q2"/>
    <mergeCell ref="P3:Q3"/>
    <mergeCell ref="P4:Q4"/>
    <mergeCell ref="A6:A7"/>
    <mergeCell ref="C6:I6"/>
    <mergeCell ref="K6:Q6"/>
  </mergeCells>
  <hyperlinks>
    <hyperlink ref="A1" location="'Summary'!$A$8" tooltip="Return to Summary" display="'Summary'!$A$8" xr:uid="{DAD874D1-7A37-4FFB-B94D-54A9420DD79A}"/>
  </hyperlinks>
  <printOptions horizontalCentered="1"/>
  <pageMargins left="0.23622047244094491" right="0.23622047244094491" top="0.74803149606299213" bottom="0.74803149606299213" header="0.31496062992125984" footer="0.31496062992125984"/>
  <pageSetup paperSize="9" scale="79" orientation="landscape" r:id="rId1"/>
  <headerFooter>
    <oddFooter>&amp;CPage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BD7EA-A088-4A48-940D-5803B62642FD}">
  <sheetPr codeName="Sheet8">
    <pageSetUpPr fitToPage="1"/>
  </sheetPr>
  <dimension ref="A1:J45"/>
  <sheetViews>
    <sheetView showGridLines="0" view="pageBreakPreview" zoomScale="130" zoomScaleNormal="85" zoomScaleSheetLayoutView="130" workbookViewId="0"/>
  </sheetViews>
  <sheetFormatPr defaultColWidth="8" defaultRowHeight="12.75"/>
  <cols>
    <col min="1" max="1" width="56" style="6" customWidth="1"/>
    <col min="2" max="2" width="3.28515625" style="6" customWidth="1"/>
    <col min="3" max="5" width="16.42578125" style="6" customWidth="1"/>
    <col min="6" max="6" width="3.28515625" style="6" customWidth="1"/>
    <col min="7" max="8" width="16.42578125" style="6" customWidth="1"/>
    <col min="9" max="9" width="19.7109375" style="6" customWidth="1"/>
    <col min="10" max="10" width="8" style="6" customWidth="1"/>
    <col min="11" max="16384" width="8" style="6"/>
  </cols>
  <sheetData>
    <row r="1" spans="1:10" ht="15.75" thickBot="1">
      <c r="A1" s="4" t="s">
        <v>4</v>
      </c>
    </row>
    <row r="2" spans="1:10">
      <c r="A2" s="537" t="s">
        <v>401</v>
      </c>
      <c r="B2" s="538">
        <v>0</v>
      </c>
      <c r="C2" s="538">
        <v>0</v>
      </c>
      <c r="D2" s="538">
        <v>0</v>
      </c>
      <c r="E2" s="538">
        <v>0</v>
      </c>
      <c r="F2" s="538">
        <v>0</v>
      </c>
      <c r="G2" s="538">
        <v>0</v>
      </c>
      <c r="H2" s="538">
        <v>0</v>
      </c>
      <c r="I2" s="539">
        <v>0</v>
      </c>
      <c r="J2" s="14"/>
    </row>
    <row r="3" spans="1:10">
      <c r="A3" s="212"/>
      <c r="B3" s="113"/>
      <c r="C3" s="113"/>
      <c r="D3" s="113"/>
      <c r="E3" s="113"/>
      <c r="F3" s="113"/>
      <c r="G3" s="113"/>
      <c r="H3" s="540" t="s">
        <v>9</v>
      </c>
      <c r="I3" s="541">
        <v>0</v>
      </c>
      <c r="J3" s="14"/>
    </row>
    <row r="4" spans="1:10" ht="13.5" thickBot="1">
      <c r="A4" s="145" t="s">
        <v>10</v>
      </c>
      <c r="B4" s="115"/>
      <c r="C4" s="115"/>
      <c r="D4" s="115"/>
      <c r="E4" s="115"/>
      <c r="F4" s="115"/>
      <c r="G4" s="115"/>
      <c r="H4" s="542" t="s">
        <v>11</v>
      </c>
      <c r="I4" s="543">
        <v>0</v>
      </c>
      <c r="J4" s="14"/>
    </row>
    <row r="5" spans="1:10">
      <c r="A5" s="113"/>
      <c r="B5" s="113"/>
      <c r="C5" s="113"/>
      <c r="D5" s="113"/>
      <c r="E5" s="113"/>
      <c r="F5" s="113"/>
      <c r="G5" s="113"/>
      <c r="H5" s="113"/>
      <c r="I5" s="113"/>
    </row>
    <row r="6" spans="1:10">
      <c r="A6" s="564" t="s">
        <v>402</v>
      </c>
      <c r="B6" s="113"/>
      <c r="C6" s="566" t="s">
        <v>126</v>
      </c>
      <c r="D6" s="566">
        <v>0</v>
      </c>
      <c r="E6" s="566">
        <v>0</v>
      </c>
      <c r="F6" s="246"/>
      <c r="G6" s="561" t="s">
        <v>134</v>
      </c>
      <c r="H6" s="561">
        <v>0</v>
      </c>
      <c r="I6" s="561">
        <v>0</v>
      </c>
    </row>
    <row r="7" spans="1:10">
      <c r="A7" s="565">
        <v>0</v>
      </c>
      <c r="B7" s="113"/>
      <c r="C7" s="159" t="s">
        <v>95</v>
      </c>
      <c r="D7" s="160" t="s">
        <v>271</v>
      </c>
      <c r="E7" s="160" t="s">
        <v>272</v>
      </c>
      <c r="F7" s="246"/>
      <c r="G7" s="159" t="s">
        <v>95</v>
      </c>
      <c r="H7" s="160" t="s">
        <v>271</v>
      </c>
      <c r="I7" s="160" t="s">
        <v>272</v>
      </c>
    </row>
    <row r="8" spans="1:10">
      <c r="A8" s="130" t="s">
        <v>375</v>
      </c>
      <c r="B8" s="113"/>
      <c r="C8" s="272"/>
      <c r="D8" s="272"/>
      <c r="E8" s="272"/>
      <c r="F8" s="113"/>
      <c r="G8" s="272"/>
      <c r="H8" s="272"/>
      <c r="I8" s="272"/>
    </row>
    <row r="9" spans="1:10">
      <c r="A9" s="123" t="s">
        <v>376</v>
      </c>
      <c r="B9" s="113"/>
      <c r="C9" s="124">
        <v>15849</v>
      </c>
      <c r="D9" s="124">
        <v>4001</v>
      </c>
      <c r="E9" s="124">
        <v>11848</v>
      </c>
      <c r="F9" s="113"/>
      <c r="G9" s="124">
        <v>14809</v>
      </c>
      <c r="H9" s="124">
        <v>4063</v>
      </c>
      <c r="I9" s="124">
        <v>10745</v>
      </c>
    </row>
    <row r="10" spans="1:10">
      <c r="A10" s="123" t="s">
        <v>377</v>
      </c>
      <c r="B10" s="113"/>
      <c r="C10" s="182">
        <v>0.97499999999999998</v>
      </c>
      <c r="D10" s="182">
        <v>0.94199999999999995</v>
      </c>
      <c r="E10" s="182">
        <v>0.98599999999999999</v>
      </c>
      <c r="F10" s="273"/>
      <c r="G10" s="182">
        <v>0.98899999999999999</v>
      </c>
      <c r="H10" s="182">
        <v>0.96299999999999997</v>
      </c>
      <c r="I10" s="182">
        <v>0.998</v>
      </c>
    </row>
    <row r="11" spans="1:10">
      <c r="A11" s="123" t="s">
        <v>378</v>
      </c>
      <c r="B11" s="113"/>
      <c r="C11" s="274">
        <v>396</v>
      </c>
      <c r="D11" s="124">
        <v>233</v>
      </c>
      <c r="E11" s="124">
        <v>163</v>
      </c>
      <c r="F11" s="113"/>
      <c r="G11" s="274">
        <v>168</v>
      </c>
      <c r="H11" s="124">
        <v>149</v>
      </c>
      <c r="I11" s="124">
        <v>19</v>
      </c>
    </row>
    <row r="12" spans="1:10">
      <c r="A12" s="130" t="s">
        <v>379</v>
      </c>
      <c r="B12" s="113"/>
      <c r="C12" s="183"/>
      <c r="D12" s="183"/>
      <c r="E12" s="183"/>
      <c r="F12" s="246"/>
      <c r="G12" s="183"/>
      <c r="H12" s="183"/>
      <c r="I12" s="183"/>
    </row>
    <row r="13" spans="1:10">
      <c r="A13" s="123" t="s">
        <v>265</v>
      </c>
      <c r="B13" s="113"/>
      <c r="C13" s="124">
        <v>3013</v>
      </c>
      <c r="D13" s="124">
        <v>2451</v>
      </c>
      <c r="E13" s="124">
        <v>563</v>
      </c>
      <c r="F13" s="113"/>
      <c r="G13" s="124">
        <v>2861</v>
      </c>
      <c r="H13" s="124">
        <v>2315</v>
      </c>
      <c r="I13" s="124">
        <v>546</v>
      </c>
    </row>
    <row r="14" spans="1:10">
      <c r="A14" s="123" t="s">
        <v>380</v>
      </c>
      <c r="B14" s="113"/>
      <c r="C14" s="274">
        <v>-216</v>
      </c>
      <c r="D14" s="274">
        <v>-112</v>
      </c>
      <c r="E14" s="274">
        <v>-104</v>
      </c>
      <c r="F14" s="113"/>
      <c r="G14" s="274">
        <v>-148</v>
      </c>
      <c r="H14" s="274">
        <v>-158</v>
      </c>
      <c r="I14" s="274">
        <v>11</v>
      </c>
    </row>
    <row r="15" spans="1:10">
      <c r="A15" s="164" t="s">
        <v>381</v>
      </c>
      <c r="B15" s="113"/>
      <c r="C15" s="275">
        <v>-186</v>
      </c>
      <c r="D15" s="275">
        <v>-87</v>
      </c>
      <c r="E15" s="124">
        <v>-100</v>
      </c>
      <c r="F15" s="113"/>
      <c r="G15" s="275">
        <v>-21</v>
      </c>
      <c r="H15" s="275">
        <v>-46</v>
      </c>
      <c r="I15" s="124">
        <v>25</v>
      </c>
    </row>
    <row r="16" spans="1:10">
      <c r="A16" s="164" t="s">
        <v>382</v>
      </c>
      <c r="B16" s="113"/>
      <c r="C16" s="275">
        <v>92</v>
      </c>
      <c r="D16" s="275">
        <v>82</v>
      </c>
      <c r="E16" s="124">
        <v>10</v>
      </c>
      <c r="F16" s="113"/>
      <c r="G16" s="275">
        <v>49</v>
      </c>
      <c r="H16" s="124">
        <v>41</v>
      </c>
      <c r="I16" s="124">
        <v>8</v>
      </c>
    </row>
    <row r="17" spans="1:9">
      <c r="A17" s="164" t="s">
        <v>383</v>
      </c>
      <c r="B17" s="113"/>
      <c r="C17" s="275">
        <v>4</v>
      </c>
      <c r="D17" s="275">
        <v>-5</v>
      </c>
      <c r="E17" s="124">
        <v>9</v>
      </c>
      <c r="F17" s="113"/>
      <c r="G17" s="275">
        <v>-49</v>
      </c>
      <c r="H17" s="124">
        <v>-48</v>
      </c>
      <c r="I17" s="124">
        <v>-2</v>
      </c>
    </row>
    <row r="18" spans="1:9">
      <c r="A18" s="164" t="s">
        <v>384</v>
      </c>
      <c r="B18" s="113"/>
      <c r="C18" s="275">
        <v>-126</v>
      </c>
      <c r="D18" s="275">
        <v>-102</v>
      </c>
      <c r="E18" s="172">
        <v>-24</v>
      </c>
      <c r="F18" s="168"/>
      <c r="G18" s="275">
        <v>-126</v>
      </c>
      <c r="H18" s="275">
        <v>-105</v>
      </c>
      <c r="I18" s="172">
        <v>-20</v>
      </c>
    </row>
    <row r="19" spans="1:9">
      <c r="A19" s="121" t="s">
        <v>385</v>
      </c>
      <c r="B19" s="113"/>
      <c r="C19" s="183"/>
      <c r="D19" s="183"/>
      <c r="E19" s="183"/>
      <c r="F19" s="113"/>
      <c r="G19" s="183"/>
      <c r="H19" s="183"/>
      <c r="I19" s="183"/>
    </row>
    <row r="20" spans="1:9">
      <c r="A20" s="123" t="s">
        <v>331</v>
      </c>
      <c r="B20" s="113"/>
      <c r="C20" s="124">
        <v>1103</v>
      </c>
      <c r="D20" s="124">
        <v>894</v>
      </c>
      <c r="E20" s="124">
        <v>209</v>
      </c>
      <c r="F20" s="113"/>
      <c r="G20" s="124">
        <v>889</v>
      </c>
      <c r="H20" s="124">
        <v>728</v>
      </c>
      <c r="I20" s="124">
        <v>160</v>
      </c>
    </row>
    <row r="21" spans="1:9">
      <c r="A21" s="164" t="s">
        <v>386</v>
      </c>
      <c r="B21" s="113"/>
      <c r="C21" s="172">
        <v>2639</v>
      </c>
      <c r="D21" s="172">
        <v>2326</v>
      </c>
      <c r="E21" s="124">
        <v>313</v>
      </c>
      <c r="F21" s="113"/>
      <c r="G21" s="172">
        <v>2480</v>
      </c>
      <c r="H21" s="172">
        <v>2183</v>
      </c>
      <c r="I21" s="124">
        <v>297</v>
      </c>
    </row>
    <row r="22" spans="1:9">
      <c r="A22" s="164" t="s">
        <v>387</v>
      </c>
      <c r="B22" s="113"/>
      <c r="C22" s="172">
        <v>-1535</v>
      </c>
      <c r="D22" s="172">
        <v>-1432</v>
      </c>
      <c r="E22" s="124">
        <v>-103</v>
      </c>
      <c r="F22" s="113"/>
      <c r="G22" s="172">
        <v>-1592</v>
      </c>
      <c r="H22" s="172">
        <v>-1454</v>
      </c>
      <c r="I22" s="124">
        <v>-137</v>
      </c>
    </row>
    <row r="23" spans="1:9">
      <c r="A23" s="123" t="s">
        <v>332</v>
      </c>
      <c r="B23" s="113"/>
      <c r="C23" s="268"/>
      <c r="D23" s="268"/>
      <c r="E23" s="268"/>
      <c r="F23" s="113"/>
      <c r="G23" s="268"/>
      <c r="H23" s="268"/>
      <c r="I23" s="268"/>
    </row>
    <row r="24" spans="1:9">
      <c r="A24" s="123" t="s">
        <v>333</v>
      </c>
      <c r="B24" s="113"/>
      <c r="C24" s="268"/>
      <c r="D24" s="268"/>
      <c r="E24" s="268"/>
      <c r="F24" s="113"/>
      <c r="G24" s="268"/>
      <c r="H24" s="268"/>
      <c r="I24" s="268"/>
    </row>
    <row r="25" spans="1:9">
      <c r="A25" s="123" t="s">
        <v>334</v>
      </c>
      <c r="B25" s="113"/>
      <c r="C25" s="268"/>
      <c r="D25" s="268"/>
      <c r="E25" s="268"/>
      <c r="F25" s="113"/>
      <c r="G25" s="268"/>
      <c r="H25" s="268"/>
      <c r="I25" s="268"/>
    </row>
    <row r="26" spans="1:9">
      <c r="A26" s="130" t="s">
        <v>335</v>
      </c>
      <c r="B26" s="113"/>
      <c r="C26" s="122">
        <v>4296</v>
      </c>
      <c r="D26" s="122">
        <v>3466</v>
      </c>
      <c r="E26" s="122">
        <v>830</v>
      </c>
      <c r="F26" s="113"/>
      <c r="G26" s="122">
        <v>3769</v>
      </c>
      <c r="H26" s="122">
        <v>3034</v>
      </c>
      <c r="I26" s="122">
        <v>736</v>
      </c>
    </row>
    <row r="27" spans="1:9">
      <c r="A27" s="123" t="s">
        <v>319</v>
      </c>
      <c r="B27" s="113"/>
      <c r="C27" s="124">
        <v>-849</v>
      </c>
      <c r="D27" s="275">
        <v>-660</v>
      </c>
      <c r="E27" s="124">
        <v>-189</v>
      </c>
      <c r="F27" s="113"/>
      <c r="G27" s="124">
        <v>-669</v>
      </c>
      <c r="H27" s="124">
        <v>-523</v>
      </c>
      <c r="I27" s="124">
        <v>-146</v>
      </c>
    </row>
    <row r="28" spans="1:9">
      <c r="A28" s="123" t="s">
        <v>336</v>
      </c>
      <c r="B28" s="113"/>
      <c r="C28" s="124">
        <v>185</v>
      </c>
      <c r="D28" s="275">
        <v>180</v>
      </c>
      <c r="E28" s="124">
        <v>5</v>
      </c>
      <c r="F28" s="113"/>
      <c r="G28" s="124">
        <v>193</v>
      </c>
      <c r="H28" s="131">
        <v>206</v>
      </c>
      <c r="I28" s="124">
        <v>-13</v>
      </c>
    </row>
    <row r="29" spans="1:9">
      <c r="A29" s="123" t="s">
        <v>281</v>
      </c>
      <c r="B29" s="113"/>
      <c r="C29" s="124">
        <v>-69</v>
      </c>
      <c r="D29" s="275">
        <v>-65</v>
      </c>
      <c r="E29" s="124">
        <v>-4</v>
      </c>
      <c r="F29" s="113"/>
      <c r="G29" s="124">
        <v>-62</v>
      </c>
      <c r="H29" s="131">
        <v>-56</v>
      </c>
      <c r="I29" s="124">
        <v>-6</v>
      </c>
    </row>
    <row r="30" spans="1:9">
      <c r="A30" s="132" t="s">
        <v>337</v>
      </c>
      <c r="B30" s="113"/>
      <c r="C30" s="133">
        <v>3563</v>
      </c>
      <c r="D30" s="133">
        <v>2920</v>
      </c>
      <c r="E30" s="133">
        <v>643</v>
      </c>
      <c r="F30" s="113"/>
      <c r="G30" s="133">
        <v>3232</v>
      </c>
      <c r="H30" s="133">
        <v>2661</v>
      </c>
      <c r="I30" s="133">
        <v>570</v>
      </c>
    </row>
    <row r="31" spans="1:9">
      <c r="A31" s="113"/>
      <c r="B31" s="113"/>
      <c r="C31" s="224"/>
      <c r="D31" s="224"/>
      <c r="E31" s="224"/>
      <c r="F31" s="113"/>
      <c r="G31" s="224"/>
      <c r="H31" s="224"/>
      <c r="I31" s="224"/>
    </row>
    <row r="32" spans="1:9">
      <c r="A32" s="186" t="s">
        <v>403</v>
      </c>
      <c r="B32" s="113"/>
      <c r="C32" s="271">
        <v>338496</v>
      </c>
      <c r="D32" s="224"/>
      <c r="E32" s="224"/>
      <c r="F32" s="113"/>
      <c r="G32" s="271">
        <v>339779</v>
      </c>
      <c r="H32" s="224"/>
      <c r="I32" s="224"/>
    </row>
    <row r="33" spans="1:9">
      <c r="A33" s="123" t="s">
        <v>404</v>
      </c>
      <c r="B33" s="113"/>
      <c r="C33" s="124">
        <v>227008</v>
      </c>
      <c r="D33" s="224"/>
      <c r="E33" s="224"/>
      <c r="F33" s="113"/>
      <c r="G33" s="124">
        <v>227634</v>
      </c>
      <c r="H33" s="224"/>
      <c r="I33" s="224"/>
    </row>
    <row r="34" spans="1:9">
      <c r="A34" s="123" t="s">
        <v>405</v>
      </c>
      <c r="B34" s="113"/>
      <c r="C34" s="124">
        <v>111488</v>
      </c>
      <c r="D34" s="224"/>
      <c r="E34" s="224"/>
      <c r="F34" s="113"/>
      <c r="G34" s="124">
        <v>112145</v>
      </c>
      <c r="H34" s="224"/>
      <c r="I34" s="224"/>
    </row>
    <row r="35" spans="1:9">
      <c r="A35" s="113"/>
      <c r="B35" s="113"/>
      <c r="C35" s="224"/>
      <c r="D35" s="224"/>
      <c r="E35" s="224"/>
      <c r="F35" s="113"/>
      <c r="G35" s="224"/>
      <c r="H35" s="224"/>
      <c r="I35" s="224"/>
    </row>
    <row r="36" spans="1:9">
      <c r="A36" s="113" t="s">
        <v>388</v>
      </c>
      <c r="B36" s="113"/>
      <c r="C36" s="113"/>
      <c r="D36" s="113"/>
      <c r="E36" s="113"/>
      <c r="F36" s="113"/>
      <c r="G36" s="113"/>
      <c r="H36" s="113"/>
      <c r="I36" s="113"/>
    </row>
    <row r="37" spans="1:9">
      <c r="A37" s="186" t="s">
        <v>389</v>
      </c>
      <c r="B37" s="113"/>
      <c r="C37" s="163">
        <v>1619</v>
      </c>
      <c r="D37" s="163">
        <v>143</v>
      </c>
      <c r="E37" s="163">
        <v>1477</v>
      </c>
      <c r="F37" s="113"/>
      <c r="G37" s="163">
        <v>2008</v>
      </c>
      <c r="H37" s="163">
        <v>154</v>
      </c>
      <c r="I37" s="163">
        <v>1854</v>
      </c>
    </row>
    <row r="38" spans="1:9">
      <c r="A38" s="130" t="s">
        <v>390</v>
      </c>
      <c r="B38" s="113"/>
      <c r="C38" s="163">
        <v>14183</v>
      </c>
      <c r="D38" s="163">
        <v>11443</v>
      </c>
      <c r="E38" s="163">
        <v>2739</v>
      </c>
      <c r="F38" s="113"/>
      <c r="G38" s="163">
        <v>14456</v>
      </c>
      <c r="H38" s="163">
        <v>12110</v>
      </c>
      <c r="I38" s="163">
        <v>2346</v>
      </c>
    </row>
    <row r="39" spans="1:9">
      <c r="A39" s="113"/>
      <c r="B39" s="113"/>
      <c r="C39" s="113"/>
      <c r="D39" s="113"/>
      <c r="E39" s="113"/>
      <c r="F39" s="113"/>
      <c r="G39" s="113"/>
      <c r="H39" s="113"/>
      <c r="I39" s="113"/>
    </row>
    <row r="40" spans="1:9">
      <c r="A40" s="113" t="s">
        <v>391</v>
      </c>
      <c r="B40" s="113"/>
      <c r="C40" s="113"/>
      <c r="D40" s="113"/>
      <c r="E40" s="113"/>
      <c r="F40" s="113"/>
      <c r="G40" s="113"/>
      <c r="H40" s="113"/>
      <c r="I40" s="113"/>
    </row>
    <row r="41" spans="1:9">
      <c r="A41" s="130" t="s">
        <v>392</v>
      </c>
      <c r="B41" s="113"/>
      <c r="C41" s="163">
        <v>304362</v>
      </c>
      <c r="D41" s="163">
        <v>285500</v>
      </c>
      <c r="E41" s="163">
        <v>18863</v>
      </c>
      <c r="F41" s="113"/>
      <c r="G41" s="163">
        <v>312129</v>
      </c>
      <c r="H41" s="163">
        <v>291952</v>
      </c>
      <c r="I41" s="163">
        <v>20177</v>
      </c>
    </row>
    <row r="42" spans="1:9">
      <c r="A42" s="123" t="s">
        <v>393</v>
      </c>
      <c r="B42" s="113"/>
      <c r="C42" s="124">
        <v>258706</v>
      </c>
      <c r="D42" s="124">
        <v>239515</v>
      </c>
      <c r="E42" s="124">
        <v>19191</v>
      </c>
      <c r="F42" s="113"/>
      <c r="G42" s="124">
        <v>266805</v>
      </c>
      <c r="H42" s="124">
        <v>245954</v>
      </c>
      <c r="I42" s="124">
        <v>20850</v>
      </c>
    </row>
    <row r="43" spans="1:9">
      <c r="A43" s="123" t="s">
        <v>394</v>
      </c>
      <c r="B43" s="113"/>
      <c r="C43" s="124">
        <v>53277</v>
      </c>
      <c r="D43" s="124">
        <v>53518</v>
      </c>
      <c r="E43" s="124">
        <v>-240</v>
      </c>
      <c r="F43" s="113"/>
      <c r="G43" s="124">
        <v>54477</v>
      </c>
      <c r="H43" s="124">
        <v>55035</v>
      </c>
      <c r="I43" s="124">
        <v>-558</v>
      </c>
    </row>
    <row r="44" spans="1:9">
      <c r="A44" s="123" t="s">
        <v>395</v>
      </c>
      <c r="B44" s="113"/>
      <c r="C44" s="124">
        <v>-7621</v>
      </c>
      <c r="D44" s="124">
        <v>-7533</v>
      </c>
      <c r="E44" s="124">
        <v>-88</v>
      </c>
      <c r="F44" s="113"/>
      <c r="G44" s="124">
        <v>-9152</v>
      </c>
      <c r="H44" s="124">
        <v>-9037</v>
      </c>
      <c r="I44" s="124">
        <v>-115</v>
      </c>
    </row>
    <row r="45" spans="1:9">
      <c r="A45" s="15" t="s">
        <v>8</v>
      </c>
    </row>
  </sheetData>
  <mergeCells count="6">
    <mergeCell ref="A2:I2"/>
    <mergeCell ref="H3:I3"/>
    <mergeCell ref="H4:I4"/>
    <mergeCell ref="A6:A7"/>
    <mergeCell ref="C6:E6"/>
    <mergeCell ref="G6:I6"/>
  </mergeCells>
  <hyperlinks>
    <hyperlink ref="A1" location="'Summary'!$A$10" tooltip="Return to Summary" display="'Summary'!$A$10" xr:uid="{730AA272-64DC-45AC-9727-2755514F8CC7}"/>
  </hyperlinks>
  <printOptions horizontalCentered="1"/>
  <pageMargins left="0.23622047244094491" right="0.23622047244094491" top="0.74803149606299213" bottom="0.74803149606299213" header="0.31496062992125984" footer="0.31496062992125984"/>
  <pageSetup paperSize="9" scale="86" orientation="landscape" r:id="rId1"/>
  <headerFooter>
    <oddFooter>&amp;CPage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3630D0E471F8E45A4E2C5D8BAA981B1" ma:contentTypeVersion="17" ma:contentTypeDescription="Create a new document." ma:contentTypeScope="" ma:versionID="2e42689a2ad0144a2e01e4bf9993e256">
  <xsd:schema xmlns:xsd="http://www.w3.org/2001/XMLSchema" xmlns:xs="http://www.w3.org/2001/XMLSchema" xmlns:p="http://schemas.microsoft.com/office/2006/metadata/properties" xmlns:ns2="f2eae2a8-1ae1-478a-81ba-137544e3409e" xmlns:ns3="74214b94-8748-465b-b708-e6b0457ad927" xmlns:ns4="ec66baae-c214-4c5b-9157-c5a5c481ddad" targetNamespace="http://schemas.microsoft.com/office/2006/metadata/properties" ma:root="true" ma:fieldsID="fc9385dd54361467db4b33d343a1bba5" ns2:_="" ns3:_="" ns4:_="">
    <xsd:import namespace="f2eae2a8-1ae1-478a-81ba-137544e3409e"/>
    <xsd:import namespace="74214b94-8748-465b-b708-e6b0457ad927"/>
    <xsd:import namespace="ec66baae-c214-4c5b-9157-c5a5c481dda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ObjectDetectorVersions" minOccurs="0"/>
                <xsd:element ref="ns2:lcf76f155ced4ddcb4097134ff3c332f" minOccurs="0"/>
                <xsd:element ref="ns4: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eae2a8-1ae1-478a-81ba-137544e340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c7cd8e4-056a-4b9a-a096-56d591af4964"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4214b94-8748-465b-b708-e6b0457ad92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c66baae-c214-4c5b-9157-c5a5c481ddad"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2ae0a105-234a-4a78-944f-ecd63d8a7f41}" ma:internalName="TaxCatchAll" ma:showField="CatchAllData" ma:web="ec66baae-c214-4c5b-9157-c5a5c481dda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2eae2a8-1ae1-478a-81ba-137544e3409e">
      <Terms xmlns="http://schemas.microsoft.com/office/infopath/2007/PartnerControls"/>
    </lcf76f155ced4ddcb4097134ff3c332f>
    <TaxCatchAll xmlns="ec66baae-c214-4c5b-9157-c5a5c481ddad" xsi:nil="true"/>
  </documentManagement>
</p:properties>
</file>

<file path=customXml/itemProps1.xml><?xml version="1.0" encoding="utf-8"?>
<ds:datastoreItem xmlns:ds="http://schemas.openxmlformats.org/officeDocument/2006/customXml" ds:itemID="{4232E04A-532A-4266-98FD-639FF5475F78}"/>
</file>

<file path=customXml/itemProps2.xml><?xml version="1.0" encoding="utf-8"?>
<ds:datastoreItem xmlns:ds="http://schemas.openxmlformats.org/officeDocument/2006/customXml" ds:itemID="{E5C2E277-66B3-44C2-ACCE-33B00D0972B2}"/>
</file>

<file path=customXml/itemProps3.xml><?xml version="1.0" encoding="utf-8"?>
<ds:datastoreItem xmlns:ds="http://schemas.openxmlformats.org/officeDocument/2006/customXml" ds:itemID="{A87B5FFD-0AEA-42A9-88A0-2F53E425BAA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b59e4b5e-b3cc-4ea2-b63b-446a3ec82fa0"/>
    <ds:schemaRef ds:uri="http://purl.org/dc/elements/1.1/"/>
    <ds:schemaRef ds:uri="http://schemas.microsoft.com/office/2006/metadata/properties"/>
    <ds:schemaRef ds:uri="dda83fcc-9463-4051-96a8-9aafd78010b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23</vt:i4>
      </vt:variant>
      <vt:variant>
        <vt:lpstr>Named Ranges</vt:lpstr>
      </vt:variant>
      <vt:variant>
        <vt:i4>44</vt:i4>
      </vt:variant>
    </vt:vector>
  </HeadingPairs>
  <TitlesOfParts>
    <vt:vector size="67" baseType="lpstr">
      <vt:lpstr>Front Page</vt:lpstr>
      <vt:lpstr>Summary</vt:lpstr>
      <vt:lpstr>1. Market Data</vt:lpstr>
      <vt:lpstr>2. UE by LOB and Net Income</vt:lpstr>
      <vt:lpstr>3. UE by Geography</vt:lpstr>
      <vt:lpstr>4. Shares &amp; UEPS</vt:lpstr>
      <vt:lpstr>5. P&amp;C UE by Sub LOB</vt:lpstr>
      <vt:lpstr>6. P&amp;C UE by Geography</vt:lpstr>
      <vt:lpstr>7. L&amp;H UE by LOB</vt:lpstr>
      <vt:lpstr>8. L&amp;H UE by Geography</vt:lpstr>
      <vt:lpstr>9. Life UE by Geography</vt:lpstr>
      <vt:lpstr>10. Health UE by Geography</vt:lpstr>
      <vt:lpstr>11. Asset Management</vt:lpstr>
      <vt:lpstr>12. Holdings</vt:lpstr>
      <vt:lpstr>13. Activity indicators</vt:lpstr>
      <vt:lpstr>14. Balance Sheet</vt:lpstr>
      <vt:lpstr>15.CSM Rollforward</vt:lpstr>
      <vt:lpstr>16. Invested Assets</vt:lpstr>
      <vt:lpstr>17. Supplementary Info on Asset</vt:lpstr>
      <vt:lpstr>18. Shareholders Equity</vt:lpstr>
      <vt:lpstr>19. ROE&amp;Gearing</vt:lpstr>
      <vt:lpstr>20. Information on Solvency II</vt:lpstr>
      <vt:lpstr>21. IFRS17 SHE to Group EOF</vt:lpstr>
      <vt:lpstr>Activity.Indicators</vt:lpstr>
      <vt:lpstr>Asset_Management</vt:lpstr>
      <vt:lpstr>BALAANCE_SHEET</vt:lpstr>
      <vt:lpstr>CONSO_SHE</vt:lpstr>
      <vt:lpstr>CSM_ROLLFORWARD_N_1</vt:lpstr>
      <vt:lpstr>Eco_View_on_Invested_Assets_Eco_View_Invested_Assets</vt:lpstr>
      <vt:lpstr>EOF_SCR_SII</vt:lpstr>
      <vt:lpstr>EU_BY_GEO</vt:lpstr>
      <vt:lpstr>EXCH_RATES</vt:lpstr>
      <vt:lpstr>GROUP_UE_BY_LOB</vt:lpstr>
      <vt:lpstr>HEALTH_EU_BY_GEO</vt:lpstr>
      <vt:lpstr>HOLDINGS_EU</vt:lpstr>
      <vt:lpstr>LH_EU_BY_GEO</vt:lpstr>
      <vt:lpstr>LIFE_EU_BY_GEO</vt:lpstr>
      <vt:lpstr>LIFE_EU_BY_LOB</vt:lpstr>
      <vt:lpstr>PC_EU_BY_GEO</vt:lpstr>
      <vt:lpstr>PC_EU_BY_LOB</vt:lpstr>
      <vt:lpstr>'1. Market Data'!Print_Area</vt:lpstr>
      <vt:lpstr>'10. Health UE by Geography'!Print_Area</vt:lpstr>
      <vt:lpstr>'11. Asset Management'!Print_Area</vt:lpstr>
      <vt:lpstr>'12. Holdings'!Print_Area</vt:lpstr>
      <vt:lpstr>'13. Activity indicators'!Print_Area</vt:lpstr>
      <vt:lpstr>'14. Balance Sheet'!Print_Area</vt:lpstr>
      <vt:lpstr>'15.CSM Rollforward'!Print_Area</vt:lpstr>
      <vt:lpstr>'16. Invested Assets'!Print_Area</vt:lpstr>
      <vt:lpstr>'17. Supplementary Info on Asset'!Print_Area</vt:lpstr>
      <vt:lpstr>'18. Shareholders Equity'!Print_Area</vt:lpstr>
      <vt:lpstr>'19. ROE&amp;Gearing'!Print_Area</vt:lpstr>
      <vt:lpstr>'2. UE by LOB and Net Income'!Print_Area</vt:lpstr>
      <vt:lpstr>'20. Information on Solvency II'!Print_Area</vt:lpstr>
      <vt:lpstr>'21. IFRS17 SHE to Group EOF'!Print_Area</vt:lpstr>
      <vt:lpstr>'3. UE by Geography'!Print_Area</vt:lpstr>
      <vt:lpstr>'4. Shares &amp; UEPS'!Print_Area</vt:lpstr>
      <vt:lpstr>'5. P&amp;C UE by Sub LOB'!Print_Area</vt:lpstr>
      <vt:lpstr>'6. P&amp;C UE by Geography'!Print_Area</vt:lpstr>
      <vt:lpstr>'7. L&amp;H UE by LOB'!Print_Area</vt:lpstr>
      <vt:lpstr>'8. L&amp;H UE by Geography'!Print_Area</vt:lpstr>
      <vt:lpstr>'9. Life UE by Geography'!Print_Area</vt:lpstr>
      <vt:lpstr>'Front Page'!Print_Area</vt:lpstr>
      <vt:lpstr>Summary!Print_Area</vt:lpstr>
      <vt:lpstr>REC_SHE_SII_EOF</vt:lpstr>
      <vt:lpstr>ROE.Gearing</vt:lpstr>
      <vt:lpstr>Shares_UEPS</vt:lpstr>
      <vt:lpstr>Supplementary_Info_on_Asset_Supplementary_Info_onAsset</vt:lpstr>
    </vt:vector>
  </TitlesOfParts>
  <Manager/>
  <Company>AXA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Tri Tai TU</dc:creator>
  <cp:keywords/>
  <dc:description/>
  <cp:lastModifiedBy>TU Tri Tai</cp:lastModifiedBy>
  <cp:revision/>
  <cp:lastPrinted>2024-02-21T16:25:04Z</cp:lastPrinted>
  <dcterms:created xsi:type="dcterms:W3CDTF">2016-08-02T16:19:31Z</dcterms:created>
  <dcterms:modified xsi:type="dcterms:W3CDTF">2024-02-21T16:25:29Z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0x0101009FED36138409B94EBF2B3421E9B53469</vt:lpwstr>
  </property>
  <property fmtid="{D5CDD505-2E9C-101B-9397-08002B2CF9AE}" pid="3" name="MSIP_Label_724780b5-9b6f-48c0-bacb-de7ed96313a2_Enabled">
    <vt:lpwstr>true</vt:lpwstr>
  </property>
  <property fmtid="{D5CDD505-2E9C-101B-9397-08002B2CF9AE}" pid="4" name="MSIP_Label_724780b5-9b6f-48c0-bacb-de7ed96313a2_SetDate">
    <vt:lpwstr>2023-02-22T12:14:25Z</vt:lpwstr>
  </property>
  <property fmtid="{D5CDD505-2E9C-101B-9397-08002B2CF9AE}" pid="5" name="MSIP_Label_724780b5-9b6f-48c0-bacb-de7ed96313a2_Method">
    <vt:lpwstr>Standard</vt:lpwstr>
  </property>
  <property fmtid="{D5CDD505-2E9C-101B-9397-08002B2CF9AE}" pid="6" name="MSIP_Label_724780b5-9b6f-48c0-bacb-de7ed96313a2_Name">
    <vt:lpwstr>GIE_AXA_Internal</vt:lpwstr>
  </property>
  <property fmtid="{D5CDD505-2E9C-101B-9397-08002B2CF9AE}" pid="7" name="MSIP_Label_724780b5-9b6f-48c0-bacb-de7ed96313a2_SiteId">
    <vt:lpwstr>396b38cc-aa65-492b-bb0e-3d94ed25a97b</vt:lpwstr>
  </property>
  <property fmtid="{D5CDD505-2E9C-101B-9397-08002B2CF9AE}" pid="8" name="MSIP_Label_724780b5-9b6f-48c0-bacb-de7ed96313a2_ActionId">
    <vt:lpwstr>643dd401-f19c-4eaa-bd55-16dcdc80258a</vt:lpwstr>
  </property>
  <property fmtid="{D5CDD505-2E9C-101B-9397-08002B2CF9AE}" pid="9" name="MSIP_Label_724780b5-9b6f-48c0-bacb-de7ed96313a2_ContentBits">
    <vt:lpwstr>2</vt:lpwstr>
  </property>
</Properties>
</file>